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'1.0T1'!$4:$4</definedName>
    <definedName name="_xlnm.Print_Titles" localSheetId="21">'1.0T2'!$4:$4</definedName>
    <definedName name="_xlnm.Print_Titles" localSheetId="40">'1.0T3'!$4:$4</definedName>
    <definedName name="_xlnm.Print_Titles" localSheetId="59">'1.0T4'!$4:$4</definedName>
    <definedName name="_xlnm.Print_Titles" localSheetId="3">'1.1.1T1'!$4:$4</definedName>
    <definedName name="_xlnm.Print_Titles" localSheetId="22">'1.1.1T2'!$4:$4</definedName>
    <definedName name="_xlnm.Print_Titles" localSheetId="41">'1.1.1T3'!$4:$4</definedName>
    <definedName name="_xlnm.Print_Titles" localSheetId="60">'1.1.1T4'!$4:$4</definedName>
    <definedName name="_xlnm.Print_Titles" localSheetId="10">'2.1T1'!$4:$4</definedName>
    <definedName name="_xlnm.Print_Titles" localSheetId="29">'2.1T2'!$4:$4</definedName>
    <definedName name="_xlnm.Print_Titles" localSheetId="48">'2.1T3'!$4:$4</definedName>
    <definedName name="_xlnm.Print_Titles" localSheetId="67">'2.1T4'!$4:$4</definedName>
    <definedName name="_xlnm.Print_Titles" localSheetId="11">'3.1.1T1'!$5:$5</definedName>
    <definedName name="_xlnm.Print_Titles" localSheetId="30">'3.1.1T2'!$5:$5</definedName>
    <definedName name="_xlnm.Print_Titles" localSheetId="49">'3.1.1T3'!$5:$5</definedName>
    <definedName name="_xlnm.Print_Titles" localSheetId="68">'3.1.1T4'!$5:$5</definedName>
    <definedName name="_xlnm.Print_Titles" localSheetId="13">'3.1.3T1'!$A:$B</definedName>
    <definedName name="_xlnm.Print_Titles" localSheetId="32">'3.1.3T2'!$A:$B</definedName>
    <definedName name="_xlnm.Print_Titles" localSheetId="51">'3.1.3T3'!$A:$B</definedName>
    <definedName name="_xlnm.Print_Titles" localSheetId="70">'3.1.3T4'!$A:$B</definedName>
    <definedName name="_xlnm.Print_Titles" localSheetId="14">'3.2.1T1'!$5:$5</definedName>
    <definedName name="_xlnm.Print_Titles" localSheetId="33">'3.2.1T2'!$5:$5</definedName>
    <definedName name="_xlnm.Print_Titles" localSheetId="52">'3.2.1T3'!$5:$5</definedName>
    <definedName name="_xlnm.Print_Titles" localSheetId="71">'3.2.1T4'!$5:$5</definedName>
    <definedName name="_xlnm.Print_Titles" localSheetId="15">'3.2.3T1'!$5:$5</definedName>
    <definedName name="_xlnm.Print_Titles" localSheetId="34">'3.2.3T2'!$5:$5</definedName>
    <definedName name="_xlnm.Print_Titles" localSheetId="53">'3.2.3T3'!$5:$5</definedName>
    <definedName name="_xlnm.Print_Titles" localSheetId="72">'3.2.3T4'!$5:$5</definedName>
    <definedName name="_xlnm.Print_Titles" localSheetId="17">'3.4.1T1'!$5:$5</definedName>
    <definedName name="_xlnm.Print_Titles" localSheetId="36">'3.4.1T2'!$5:$5</definedName>
    <definedName name="_xlnm.Print_Titles" localSheetId="55">'3.4.1T3'!$5:$5</definedName>
    <definedName name="_xlnm.Print_Titles" localSheetId="74">'3.4.1T4'!$5:$5</definedName>
    <definedName name="_xlnm.Print_Titles" localSheetId="18">'3.4.2T1'!$5:$5</definedName>
    <definedName name="_xlnm.Print_Titles" localSheetId="37">'3.4.2T2'!$5:$5</definedName>
    <definedName name="_xlnm.Print_Titles" localSheetId="56">'3.4.2T3'!$5:$5</definedName>
    <definedName name="_xlnm.Print_Titles" localSheetId="75">'3.4.2T4'!$5:$5</definedName>
  </definedNames>
  <calcPr calcId="145621"/>
</workbook>
</file>

<file path=xl/calcChain.xml><?xml version="1.0" encoding="utf-8"?>
<calcChain xmlns="http://schemas.openxmlformats.org/spreadsheetml/2006/main">
  <c r="K32" i="73" l="1"/>
  <c r="J32" i="73"/>
  <c r="K31" i="73"/>
  <c r="J31" i="73"/>
  <c r="K30" i="73"/>
  <c r="J30" i="73"/>
  <c r="K29" i="73"/>
  <c r="J29" i="73"/>
  <c r="K28" i="73"/>
  <c r="J28" i="73"/>
  <c r="K27" i="73"/>
  <c r="J27" i="73"/>
  <c r="K26" i="73"/>
  <c r="J26" i="73"/>
  <c r="K25" i="73"/>
  <c r="J25" i="73"/>
  <c r="K24" i="73"/>
  <c r="J24" i="73"/>
  <c r="K23" i="73"/>
  <c r="J23" i="73"/>
  <c r="K22" i="73"/>
  <c r="J22" i="73"/>
  <c r="K21" i="73"/>
  <c r="J21" i="73"/>
  <c r="K20" i="73"/>
  <c r="J20" i="73"/>
  <c r="K19" i="73"/>
  <c r="J19" i="73"/>
  <c r="K18" i="73"/>
  <c r="J18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E26" i="73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29" i="35" l="1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  <c r="K31" i="3" l="1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J5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D5" i="3"/>
</calcChain>
</file>

<file path=xl/sharedStrings.xml><?xml version="1.0" encoding="utf-8"?>
<sst xmlns="http://schemas.openxmlformats.org/spreadsheetml/2006/main" count="6639" uniqueCount="749">
  <si>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</si>
  <si>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</si>
  <si>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</si>
  <si>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</si>
  <si>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</si>
  <si>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</si>
  <si>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</si>
  <si>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</si>
  <si>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</si>
  <si>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</si>
  <si>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</si>
  <si>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</si>
  <si>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</si>
  <si>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</si>
  <si>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</si>
  <si>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</si>
  <si>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</si>
  <si>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</si>
  <si>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</si>
  <si>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</si>
  <si>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</si>
  <si>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</si>
  <si>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</si>
  <si>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</si>
  <si>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</si>
  <si>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</si>
  <si>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</si>
  <si>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</si>
  <si>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</si>
  <si>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</si>
  <si>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</si>
  <si>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</si>
  <si>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</si>
  <si>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</si>
  <si>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</si>
  <si>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</si>
  <si>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</si>
  <si>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</si>
  <si>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</si>
  <si>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</si>
  <si>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</si>
  <si>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</si>
  <si>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</si>
  <si>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</si>
  <si>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</si>
  <si>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</si>
  <si>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</si>
  <si>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</si>
  <si>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</si>
  <si>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</si>
  <si>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</si>
  <si>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</si>
  <si>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</si>
  <si>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</si>
  <si>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</si>
  <si>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</si>
  <si>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</si>
  <si>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</si>
  <si>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</si>
  <si>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</si>
  <si>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</si>
  <si>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</si>
  <si>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</si>
  <si>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</si>
  <si>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</si>
  <si>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</si>
  <si>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</si>
  <si>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</si>
  <si>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</si>
  <si>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</si>
  <si>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</si>
  <si>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</si>
  <si>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</si>
  <si>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</si>
  <si>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</si>
  <si>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</si>
  <si>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</si>
  <si>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</si>
  <si>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</si>
  <si>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</si>
  <si>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</si>
  <si>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</si>
  <si>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</si>
  <si>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</si>
  <si>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</si>
  <si>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</si>
  <si>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</si>
  <si>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</si>
  <si>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</si>
  <si>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</si>
  <si>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</si>
  <si>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</si>
  <si>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</si>
  <si>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</si>
  <si>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</si>
  <si>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</si>
  <si>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</si>
  <si>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</si>
  <si>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</si>
  <si>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</si>
  <si>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</si>
  <si>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</si>
  <si>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</si>
  <si>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</si>
  <si>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</si>
  <si>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</si>
  <si>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</si>
  <si>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</si>
  <si>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</si>
  <si>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</si>
  <si>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</si>
  <si>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</si>
  <si>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</si>
  <si>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</si>
  <si>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</si>
  <si>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</si>
  <si>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</si>
  <si>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</si>
  <si>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</si>
  <si>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</si>
  <si>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</si>
  <si>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</si>
  <si>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</si>
  <si>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</si>
  <si>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</si>
  <si>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</si>
  <si>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</si>
  <si>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</si>
  <si>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</si>
  <si>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</si>
  <si>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</si>
  <si>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</si>
  <si>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</si>
  <si>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</si>
  <si>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</si>
  <si>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</si>
  <si>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</si>
  <si>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</si>
  <si>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</si>
  <si>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</si>
  <si>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</si>
  <si>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</si>
  <si>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</si>
  <si>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</si>
  <si>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</si>
  <si>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</si>
  <si>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</si>
  <si>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</si>
  <si>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</si>
  <si>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</si>
  <si>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</si>
  <si>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</si>
  <si>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</si>
  <si>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</si>
  <si>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</si>
  <si>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</si>
  <si>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</si>
  <si>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</si>
  <si>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</si>
  <si>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</si>
  <si>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</si>
  <si>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</si>
  <si>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</si>
  <si>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</si>
  <si>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</si>
  <si>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</si>
  <si>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</si>
  <si>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</si>
  <si>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</si>
  <si>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</si>
  <si>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</si>
  <si>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</si>
  <si>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</si>
  <si>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</si>
  <si>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</si>
  <si>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</si>
  <si>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</si>
  <si>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</si>
  <si>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</si>
  <si>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</si>
  <si>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</si>
  <si>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</si>
  <si>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</si>
  <si>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</si>
  <si>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</si>
  <si>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</si>
  <si>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</si>
  <si>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</si>
  <si>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</si>
  <si>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</si>
  <si>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</si>
  <si>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</si>
  <si>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</si>
  <si>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</si>
  <si>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</si>
  <si>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</si>
  <si>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</si>
  <si>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</si>
  <si>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</si>
  <si>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</si>
  <si>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</si>
  <si>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</si>
  <si>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</si>
  <si>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</si>
  <si>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</si>
  <si>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</si>
  <si>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</si>
  <si>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</si>
  <si>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</si>
  <si>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</si>
  <si>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</si>
  <si>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</si>
  <si>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</si>
  <si>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</si>
  <si>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</si>
  <si>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</si>
  <si>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</si>
  <si>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</si>
  <si>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</si>
  <si>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</si>
  <si>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</si>
  <si>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</si>
  <si>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</si>
  <si>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</si>
  <si>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</si>
  <si>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</si>
  <si>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</si>
  <si>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</si>
  <si>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</si>
  <si>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</si>
  <si>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</si>
  <si>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</si>
  <si>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</si>
  <si>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</si>
  <si>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</si>
  <si>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</si>
  <si>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</si>
  <si>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</si>
  <si>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</si>
  <si>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</si>
  <si>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</si>
  <si>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</si>
  <si>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</si>
  <si>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</si>
  <si>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</si>
  <si>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</si>
  <si>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</si>
  <si>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</si>
  <si>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</si>
  <si>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</si>
  <si>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</si>
  <si>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</si>
  <si>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</si>
  <si>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</si>
  <si>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</si>
  <si>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</si>
  <si>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</si>
  <si>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</si>
  <si>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</si>
  <si>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</si>
  <si>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</si>
  <si>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</si>
  <si>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</si>
  <si>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</si>
  <si>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</si>
  <si>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</si>
  <si>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</si>
  <si>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</si>
  <si>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</si>
  <si>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</si>
  <si>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</si>
  <si>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</si>
  <si>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</si>
  <si>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</si>
  <si>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</si>
  <si>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</si>
  <si>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</si>
  <si>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</si>
  <si>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</si>
  <si>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</si>
  <si>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</si>
  <si>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</si>
  <si>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</si>
  <si>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</si>
  <si>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</si>
  <si>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</si>
  <si>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</si>
  <si>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</si>
  <si>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</si>
  <si>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</si>
  <si>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</si>
  <si>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</si>
  <si>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</si>
  <si>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</si>
  <si>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</si>
  <si>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</si>
  <si>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</si>
  <si>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</si>
  <si>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</si>
  <si>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</si>
  <si>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</si>
  <si>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</si>
  <si>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</si>
  <si>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</si>
  <si>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</si>
  <si>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</si>
  <si>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</si>
  <si>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</si>
  <si>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</si>
  <si>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</si>
  <si>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</si>
  <si>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</si>
  <si>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</si>
  <si>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</si>
  <si>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</si>
  <si>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</si>
  <si>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</si>
  <si>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</si>
  <si>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</si>
  <si>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</si>
  <si>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</si>
  <si>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</si>
  <si>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</si>
  <si>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</si>
  <si>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</si>
  <si>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</si>
  <si>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</si>
  <si>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</si>
  <si>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</si>
  <si>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</si>
  <si>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</si>
  <si>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</si>
  <si>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</si>
  <si>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</si>
  <si>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</si>
  <si>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</si>
  <si>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</si>
  <si>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</si>
  <si>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</si>
  <si>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</si>
  <si>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</si>
  <si>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</si>
  <si>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</si>
  <si>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</si>
  <si>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</si>
  <si>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</si>
  <si>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</si>
  <si>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</si>
  <si>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</si>
  <si>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</si>
  <si>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</si>
  <si>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</si>
  <si>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</si>
  <si>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</si>
  <si>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</si>
  <si>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</si>
  <si>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</si>
  <si>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</si>
  <si>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</si>
  <si>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</si>
  <si>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</si>
  <si>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</si>
  <si>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</si>
  <si>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</si>
  <si>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</si>
  <si>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</si>
  <si>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</si>
  <si>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</si>
  <si>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</si>
  <si>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</si>
  <si>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</si>
  <si>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</si>
  <si>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</si>
  <si>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</si>
  <si>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</si>
  <si>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</si>
  <si>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</si>
  <si>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</si>
  <si>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</si>
  <si>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</si>
  <si>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</si>
  <si>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</si>
  <si>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</si>
  <si>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</si>
  <si>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</si>
  <si>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</si>
  <si>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</si>
  <si>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</si>
  <si>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</si>
  <si>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</si>
  <si>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</si>
  <si>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</si>
  <si>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</si>
  <si>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</si>
  <si>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</si>
  <si>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</si>
  <si>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</si>
  <si>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</si>
  <si>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</si>
  <si>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</si>
  <si>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</si>
  <si>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</si>
  <si>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</si>
  <si>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</si>
  <si>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</si>
  <si>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</si>
  <si>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</si>
  <si>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</si>
  <si>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</si>
  <si>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</si>
  <si>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</si>
  <si>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</si>
  <si>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</si>
  <si>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</si>
  <si>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</si>
  <si>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</si>
  <si>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</si>
  <si>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</si>
  <si>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</si>
  <si>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</si>
  <si>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</si>
  <si>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</si>
  <si>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</si>
  <si>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</si>
  <si>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</si>
  <si>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</si>
  <si>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</si>
  <si>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</si>
  <si>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</si>
  <si>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</si>
  <si>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</si>
  <si>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</si>
  <si>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</si>
  <si>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</si>
  <si>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</si>
  <si>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</si>
  <si>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</si>
  <si>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</si>
  <si>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</si>
  <si>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</si>
  <si>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</si>
  <si>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</si>
  <si>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</si>
  <si>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</si>
  <si>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</si>
  <si>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</si>
  <si>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</si>
  <si>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</si>
  <si>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</si>
  <si>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</si>
  <si>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</si>
  <si>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</si>
  <si>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</si>
  <si>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</si>
  <si>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</si>
  <si>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</si>
  <si>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</si>
  <si>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</si>
  <si>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</si>
  <si>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</si>
  <si>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</si>
  <si>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</si>
  <si>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</si>
  <si>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</si>
  <si>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</si>
  <si>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</si>
  <si>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</si>
  <si>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</si>
  <si>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</si>
  <si>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</si>
  <si>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</si>
  <si>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</si>
  <si>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</si>
  <si>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</si>
  <si>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</si>
  <si>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</si>
  <si>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</si>
  <si>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</si>
  <si>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</si>
  <si>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</si>
  <si>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</si>
  <si>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</si>
  <si>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</si>
  <si>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</si>
  <si>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</si>
  <si>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</si>
  <si>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</si>
  <si>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</si>
  <si>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</si>
  <si>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</si>
  <si>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</si>
  <si>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</si>
  <si>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</si>
  <si>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</si>
  <si>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</si>
  <si>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</si>
  <si>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</si>
  <si>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</si>
  <si>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</si>
  <si>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</si>
  <si>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</si>
  <si>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</si>
  <si>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</si>
  <si>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</si>
  <si>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</si>
  <si>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</si>
  <si>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</si>
  <si>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</si>
  <si>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</si>
  <si>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</si>
  <si>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</si>
  <si>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</si>
  <si>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</si>
  <si>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</si>
  <si>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</si>
  <si>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</si>
  <si>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</si>
  <si>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</si>
  <si>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</si>
  <si>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</si>
  <si>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</si>
  <si>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</si>
  <si>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</si>
  <si>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</si>
  <si>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</si>
  <si>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</si>
  <si>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</si>
  <si>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</si>
  <si>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</si>
  <si>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</si>
  <si>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</si>
  <si>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</si>
  <si>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</si>
  <si>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</si>
  <si>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</si>
  <si>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</si>
  <si>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</si>
  <si>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</si>
  <si>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</si>
  <si>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</si>
  <si>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</si>
  <si>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</si>
  <si>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</si>
  <si>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</si>
  <si>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</si>
  <si>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</si>
  <si>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</si>
  <si>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Peru</t>
  </si>
  <si>
    <t>Nepal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</si>
  <si>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</si>
  <si>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</si>
  <si>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</si>
  <si>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</si>
  <si>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</si>
  <si>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</si>
  <si>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</si>
  <si>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</si>
  <si>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</si>
  <si>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</si>
  <si>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</si>
  <si>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</si>
  <si>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</si>
  <si>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</si>
  <si>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</si>
  <si>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1.0.- Número de compraventas de vivienda. 01 trimestre 2016</t>
  </si>
  <si>
    <t>1.0.-Etxebizitzen salerosketa kopurua. 2016ko 1. hiruhilekoa</t>
  </si>
  <si>
    <t>1.1.1.-  Etxebizitzen batez besteko prezioa (€/m2). 2016ko 1. hiruhilekoa</t>
  </si>
  <si>
    <t>1.1.1.- Precio medio de vivienda (€/m2). 01 trimestre 2016</t>
  </si>
  <si>
    <t>1.1.2.- Batez besteko prezioa azaleraren arabera (€/m2). 2016ko 1. hiruhilekoa</t>
  </si>
  <si>
    <t>1.1.2.- Precio medio por superficie (€/m2). 01 trimestre 2016</t>
  </si>
  <si>
    <t>1.1.3.- Batez besteko prezioa tipologiaren arabera (€/m2). 2016ko 1. hiruhilekoa</t>
  </si>
  <si>
    <t>1.1.3.- Precio medio por tipología (€/m2). 01 trimestre 2016</t>
  </si>
  <si>
    <t>1.2.- Hiri-lurzoruaren batez besteko prezioa (€/m2). 2016ko 1. hiruhilekoa</t>
  </si>
  <si>
    <t>1.2.- Precio medio suelo urbano (€/m2). 01 trimestre 2016</t>
  </si>
  <si>
    <t>1.3.-Errentagarritasun-adierazleak eta prezio-aldakuntza (%). 2016ko 1. hiruhilekoa</t>
  </si>
  <si>
    <t>1.3.- Indicadores de rentabilidad y variación de precios (%). 01 trimestre 2016</t>
  </si>
  <si>
    <t>1.4.- Atzerritarren salerosketak. 2016ko 1. hiruhilekoa</t>
  </si>
  <si>
    <t>1.4.- Compraventas de extranjeros. 01 trimestre 2016</t>
  </si>
  <si>
    <t>1.5.-Etxebizitzen jabetzaren batez besteko aldia (egunak/%). 2016ko 1. hiruhilekoa</t>
  </si>
  <si>
    <t>1.5.- Periodo medio de posesión de las viviendas (días/%). 01 trimestre 2016</t>
  </si>
  <si>
    <t>2.1.-Salerosketa-banaketa (%). 2016ko 1. hiruhilekoa</t>
  </si>
  <si>
    <t>2.1.- Distribución de compraventas (%). 01 trimestre 2016</t>
  </si>
  <si>
    <t>3.1.1.- Hipoteka-kreditu berriko banaketa(%).  2016ko 1. hiruhilekoa</t>
  </si>
  <si>
    <t>3.1.1.- Distribución del volumen de nuevo crédito hipotecario(%).  01 trimestre 2016</t>
  </si>
  <si>
    <t>3.1.2.- Hipoteka-kreditu berriko banaketa(%). Higiezin mota. 2016ko 1. hiruhilekoa</t>
  </si>
  <si>
    <t>3.1.2.- Distribución del volumen de nuevo crédito hipotecario (%). Tipo bien inmueble. 01 trimestre 2016</t>
  </si>
  <si>
    <t>3.1.3.- Hipoteka-kreditu berriko banaketa (%). Babesaren gradua.  2016ko 1. hiruhilekoa</t>
  </si>
  <si>
    <t>3.1.3.- Distribución del volumen de nuevo crédito hipotecario (%). Grado protección. 01 trimestre 2016</t>
  </si>
  <si>
    <t>3.2.1.- Kontratatutako hipoteka-kredituko batez bestekoa m koadroka (€). 2016ko 1. hiruhilekoa</t>
  </si>
  <si>
    <t>3.2.1.- Importe medio de crédito hipotecario contratado por m²(€). 01 trimestre 2016</t>
  </si>
  <si>
    <t>3.2.3.- Kontratatutako hipoteka-kredituko batez bestekoa transakzioka (€). 2016ko 1. hiruhilekoa</t>
  </si>
  <si>
    <t>3.2.3.- Importe medio de crédito hipotecario contratado por transacción (€). 01 trimestre 2016</t>
  </si>
  <si>
    <t>3.3.- Interes-tipoak. Erreferentziar indizeak (%). 2016ko 1. hiruhilekoa</t>
  </si>
  <si>
    <t>3.3.- Tipos de interés. Índices de referencia (%). 01 trimestre 2016</t>
  </si>
  <si>
    <t>3.4.1.- Hipoteka-kredituen batez besteko iraupena (hilabetetan). Finantza-erakunde mota. 2016ko 1. hiruhilekoa</t>
  </si>
  <si>
    <t>3.4.1.- Duración media de los nuevos créditos hipotecarios (meses). Tipo entidad. 01 trimestre 2016</t>
  </si>
  <si>
    <t>3.4.2.- Hipoteka-kredituen batez besteko iraupena (hilabetetan). Higiezin mota.  2016ko 1. hiruhilekoa</t>
  </si>
  <si>
    <t>3.4.2.- Duración media de los nuevos créditos hipotecarios (meses). Tipo bien inmueble. 01 trimestre 2016</t>
  </si>
  <si>
    <t>3.5.1.- Batez besteko hileroko hipoteka-kuota (€) eta  Soldata kostuarekiko ehunekoa. 2016ko 1. hiruhilekoa</t>
  </si>
  <si>
    <t>3.5.1.- Cuota hipotecaria mensual media (€) y Porcentaje respecto al coste salarial. 01 trimestre 2016</t>
  </si>
  <si>
    <t>3.5.2.- Interes-motak. Zenbatekoa (%). 2016ko 1. hiruhilekoa</t>
  </si>
  <si>
    <t>3.5.2.- Tipos de interés. Importe (%). 01 trimestre 2016</t>
  </si>
  <si>
    <t>Holanda</t>
  </si>
  <si>
    <t>Bolivia</t>
  </si>
  <si>
    <t>Estados Unidos</t>
  </si>
  <si>
    <t>Brasil</t>
  </si>
  <si>
    <t>Australia</t>
  </si>
  <si>
    <t>Venezuela</t>
  </si>
  <si>
    <t>Japon</t>
  </si>
  <si>
    <t>Pakistan</t>
  </si>
  <si>
    <t>Tunez</t>
  </si>
  <si>
    <t>Austria</t>
  </si>
  <si>
    <t>Costa Rica</t>
  </si>
  <si>
    <t>1.0.-Etxebizitzen salerosketa kopurua. 2016ko 2. hiruhilekoa</t>
  </si>
  <si>
    <t>1.0.- Número de compraventas de vivienda. 02 trimestre 2016</t>
  </si>
  <si>
    <t>1.1.1.-  Etxebizitzen batez besteko prezioa (€/m2). 2016ko 2. hiruhilekoa</t>
  </si>
  <si>
    <t>1.1.1.- Precio medio de vivienda (€/m2). 02 trimestre 2016</t>
  </si>
  <si>
    <t>1.1.2.- Batez besteko prezioa azaleraren arabera (€/m2). 2016ko 2. hiruhilekoa</t>
  </si>
  <si>
    <t>1.1.2.- Precio medio por superficie (€/m2). 0 trimestre 2016</t>
  </si>
  <si>
    <t>1.1.3.- Batez besteko prezioa tipologiaren arabera (€/m2). 2016ko 2. hiruhilekoa</t>
  </si>
  <si>
    <t>1.1.3.- Precio medio por tipología (€/m2). 02 trimestre 2016</t>
  </si>
  <si>
    <t>1.2.- Hiri-lurzoruaren batez besteko prezioa (€/m2). 2016ko 2. hiruhilekoa</t>
  </si>
  <si>
    <t>1.2.- Precio medio suelo urbano (€/m2). 02 trimestre 2016</t>
  </si>
  <si>
    <t>1.3.-Errentagarritasun-adierazleak eta prezio-aldakuntza (%). 2016ko 2. hiruhilekoa</t>
  </si>
  <si>
    <t>1.3.- Indicadores de rentabilidad y variación de precios (%). 02 trimestre 2016</t>
  </si>
  <si>
    <t>1.5.-Etxebizitzen jabetzaren batez besteko aldia (egunak/%). 2016ko 2. hiruhilekoa</t>
  </si>
  <si>
    <t>1.5.- Periodo medio de posesión de las viviendas (días/%). 02 trimestre 2016</t>
  </si>
  <si>
    <t>1.4.- Atzerritarren salerosketak. 2016ko 2. hiruhilekoa</t>
  </si>
  <si>
    <t>1.4.- Compraventas de extranjeros. 02 trimestre 2016</t>
  </si>
  <si>
    <t>2.1.-Salerosketa-banaketa (%). 2016ko 2. hiruhilekoa</t>
  </si>
  <si>
    <t>2.1.- Distribución de compraventas (%). 0 trimestre 2016</t>
  </si>
  <si>
    <t>3.1.1.- Hipoteka-kreditu berriko banaketa(%).  2016ko 2. hiruhilekoa</t>
  </si>
  <si>
    <t>3.1.1.- Distribución del volumen de nuevo crédito hipotecario(%).  02 trimestre 2016</t>
  </si>
  <si>
    <t>3.1.2.- Hipoteka-kreditu berriko banaketa(%). Higiezin mota. 2016ko 2. hiruhilekoa</t>
  </si>
  <si>
    <t>3.1.2.- Distribución del volumen de nuevo crédito hipotecario (%). Tipo bien inmueble. 02 trimestre 2016</t>
  </si>
  <si>
    <t>3.1.3.- Hipoteka-kreditu berriko banaketa (%). Babesaren gradua.  2016ko 2. hiruhilekoa</t>
  </si>
  <si>
    <t>3.1.3.- Distribución del volumen de nuevo crédito hipotecario (%). Grado protección. 02 trimestre 2016</t>
  </si>
  <si>
    <t>3.2.1.- Kontratatutako hipoteka-kredituko batez bestekoa m koadroka (€). 2016ko 2. hiruhilekoa</t>
  </si>
  <si>
    <t>3.2.1.- Importe medio de crédito hipotecario contratado por m²(€). 02 trimestre 2016</t>
  </si>
  <si>
    <t>3.2.3.- Kontratatutako hipoteka-kredituko batez bestekoa transakzioka (€). 2016ko 2. hiruhilekoa</t>
  </si>
  <si>
    <t>3.2.3.- Importe medio de crédito hipotecario contratado por transacción (€). 02 trimestre 2016</t>
  </si>
  <si>
    <t>3.3.- Interes-tipoak. Erreferentziar indizeak (%). 2016ko 2. hiruhilekoa</t>
  </si>
  <si>
    <t>3.3.- Tipos de interés. Índices de referencia (%). 02 trimestre 2016</t>
  </si>
  <si>
    <t>3.4.1.- Hipoteka-kredituen batez besteko iraupena (hilabetetan). Finantza-erakunde mota. 2016ko 2. hiruhilekoa</t>
  </si>
  <si>
    <t>3.4.1.- Duración media de los nuevos créditos hipotecarios (meses). Tipo entidad. 02 trimestre 2016</t>
  </si>
  <si>
    <t>3.4.2.- Hipoteka-kredituen batez besteko iraupena (hilabetetan). Higiezin mota.  2016ko 2. hiruhilekoa</t>
  </si>
  <si>
    <t>3.4.2.- Duración media de los nuevos créditos hipotecarios (meses). Tipo bien inmueble. 02 trimestre 2016</t>
  </si>
  <si>
    <t>3.5.1.- Batez besteko hileroko hipoteka-kuota (€) eta  Soldata kostuarekiko ehunekoa. 2016ko 2. hiruhilekoa</t>
  </si>
  <si>
    <t>3.5.1.- Cuota hipotecaria mensual media (€) y Porcentaje respecto al coste salarial. 02 trimestre 2016</t>
  </si>
  <si>
    <t>3.5.2.- Interes-motak. Zenbatekoa (%). 2016ko 2. hiruhilekoa</t>
  </si>
  <si>
    <t>3.5.2.- Tipos de interés. Importe (%). 02 trimestre 2016</t>
  </si>
  <si>
    <t>Paraguay</t>
  </si>
  <si>
    <t>Croacia</t>
  </si>
  <si>
    <t>Hungria</t>
  </si>
  <si>
    <t>Islandia</t>
  </si>
  <si>
    <t>Chile</t>
  </si>
  <si>
    <t>Georgia</t>
  </si>
  <si>
    <t>Emiratos Arabes Unid</t>
  </si>
  <si>
    <t>Republica Dominicana</t>
  </si>
  <si>
    <t>2. trimestre</t>
  </si>
  <si>
    <t>2. hiruhilekoa</t>
  </si>
  <si>
    <t>3. hiruhilekoa</t>
  </si>
  <si>
    <t>3. trimestre</t>
  </si>
  <si>
    <t>1.0.-Etxebizitzen salerosketa kopurua. 2016ko 3. hiruhilekoa</t>
  </si>
  <si>
    <t>1.0.- Número de compraventas de vivienda. 03 trimestre 2016</t>
  </si>
  <si>
    <t>1.1.1.-  Etxebizitzen batez besteko prezioa (€/m2). 2016ko 3. hiruhilekoa</t>
  </si>
  <si>
    <t>1.1.1.- Precio medio de vivienda (€/m2). 03 trimestre 2016</t>
  </si>
  <si>
    <t>1.1.2.- Batez besteko prezioa azaleraren arabera (€/m2). 2016ko 3. hiruhilekoa</t>
  </si>
  <si>
    <t>1.1.2.- Precio medio por superficie (€/m2). 03 trimestre 2016</t>
  </si>
  <si>
    <t>1.1.3.- Batez besteko prezioa tipologiaren arabera (€/m2). 2016ko 3. hiruhilekoa</t>
  </si>
  <si>
    <t>1.1.3.- Precio medio por tipología (€/m2). 03 trimestre 2016</t>
  </si>
  <si>
    <t>1.2.- Hiri-lurzoruaren batez besteko prezioa (€/m2). 2016ko 3. hiruhilekoa</t>
  </si>
  <si>
    <t>1.2.- Precio medio suelo urbano (€/m2). 03 trimestre 2016</t>
  </si>
  <si>
    <t>1.3.-Errentagarritasun-adierazleak eta prezio-aldakuntza (%). 2016ko 3. hiruhilekoa</t>
  </si>
  <si>
    <t>1.3.- Indicadores de rentabilidad y variación de precios (%). 03 trimestre 2016</t>
  </si>
  <si>
    <t>1.4.- Atzerritarren salerosketak. 2016ko 3. hiruhilekoa</t>
  </si>
  <si>
    <t>1.4.- Compraventas de extranjeros. 03 trimestre 2016</t>
  </si>
  <si>
    <t>Republica Checa</t>
  </si>
  <si>
    <t>Sudafrica</t>
  </si>
  <si>
    <t>Anguilla</t>
  </si>
  <si>
    <t>Argentina</t>
  </si>
  <si>
    <t>1.5.-Etxebizitzen jabetzaren batez besteko aldia (egunak/%). 2016ko 3. hiruhilekoa</t>
  </si>
  <si>
    <t>1.5.- Periodo medio de posesión de las viviendas (días/%). 03 trimestre 2016</t>
  </si>
  <si>
    <t>2.1.-Salerosketa-banaketa (%). 2016ko 3. hiruhilekoa</t>
  </si>
  <si>
    <t>2.1.- Distribución de compraventas (%). 03 trimestre 2016</t>
  </si>
  <si>
    <t>3.1.1.- Hipoteka-kreditu berriko banaketa(%).  2016ko 3. hiruhilekoa</t>
  </si>
  <si>
    <t>3.1.1.- Distribución del volumen de nuevo crédito hipotecario(%).  03 trimestre 2016</t>
  </si>
  <si>
    <t>3.1.2.- Hipoteka-kreditu berriko banaketa(%). Higiezin mota. 2016ko 3. hiruhilekoa</t>
  </si>
  <si>
    <t>3.1.2.- Distribución del volumen de nuevo crédito hipotecario (%). Tipo bien inmueble. 03 trimestre 2016</t>
  </si>
  <si>
    <t>3.1.3.- Hipoteka-kreditu berriko banaketa (%). Babesaren gradua.  2016ko 3. hiruhilekoa</t>
  </si>
  <si>
    <t>3.1.3.- Distribución del volumen de nuevo crédito hipotecario (%). Grado protección. 03 trimestre 2016</t>
  </si>
  <si>
    <t>3.2.1.- Kontratatutako hipoteka-kredituko batez bestekoa m koadroka (€). 2016ko 3. hiruhilekoa</t>
  </si>
  <si>
    <t>3.2.1.- Importe medio de crédito hipotecario contratado por m²(€). 03 trimestre 2016</t>
  </si>
  <si>
    <t>3.2.3.- Kontratatutako hipoteka-kredituko batez bestekoa transakzioka (€). 2016ko 3. hiruhilekoa</t>
  </si>
  <si>
    <t>3.2.3.- Importe medio de crédito hipotecario contratado por transacción (€). 03 trimestre 2016</t>
  </si>
  <si>
    <t>3.3.- Interes-tipoak. Erreferentziar indizeak (%). 2016ko 3. hiruhilekoa</t>
  </si>
  <si>
    <t>3.3.- Tipos de interés. Índices de referencia (%). 03 trimestre 2016</t>
  </si>
  <si>
    <t>3.4.1.- Hipoteka-kredituen batez besteko iraupena (hilabetetan). Finantza-erakunde mota. 2016ko 3. hiruhilekoa</t>
  </si>
  <si>
    <t>3.4.1.- Duración media de los nuevos créditos hipotecarios (meses). Tipo entidad. 03 trimestre 2016</t>
  </si>
  <si>
    <t>3.4.2.- Hipoteka-kredituen batez besteko iraupena (hilabetetan). Higiezin mota.  2016ko 3. hiruhilekoa</t>
  </si>
  <si>
    <t>3.4.2.- Duración media de los nuevos créditos hipotecarios (meses). Tipo bien inmueble. 03 trimestre 2016</t>
  </si>
  <si>
    <t>3.5.1.- Batez besteko hileroko hipoteka-kuota (€) eta  Soldata kostuarekiko ehunekoa. 2016ko 3. hiruhilekoa</t>
  </si>
  <si>
    <t>3.5.1.- Cuota hipotecaria mensual media (€) y Porcentaje respecto al coste salarial. 03 trimestre 2016</t>
  </si>
  <si>
    <t>3.5.2.- Interes-motak. Zenbatekoa (%). 2016ko 3. hiruhilekoa</t>
  </si>
  <si>
    <t>3.5.2.- Tipos de interés. Importe (%). 03 trimestre 2016</t>
  </si>
  <si>
    <t>4. trimestre</t>
  </si>
  <si>
    <t>1.0.-Etxebizitzen salerosketa kopurua. 2016ko 4. hiruhilekoa</t>
  </si>
  <si>
    <t>1.0.- Número de compraventas de vivienda. 04 trimestre 2016</t>
  </si>
  <si>
    <t>1.1.1.-  Etxebizitzen batez besteko prezioa (€/m2). 2016ko 4. hiruhilekoa</t>
  </si>
  <si>
    <t>1.1.1.- Precio medio de vivienda (€/m2). 04 trimestre 2016</t>
  </si>
  <si>
    <t>1.1.2.- Batez besteko prezioa azaleraren arabera (€/m2). 2016ko 4. hiruhilekoa</t>
  </si>
  <si>
    <t>1.1.2.- Precio medio por superficie (€/m2). 04 trimestre 2016</t>
  </si>
  <si>
    <t>1.1.3.- Batez besteko prezioa tipologiaren arabera (€/m2). 2016ko 4. hiruhilekoa</t>
  </si>
  <si>
    <t>1.1.3.- Precio medio por tipología (€/m2). 04 trimestre 2016</t>
  </si>
  <si>
    <t>1.2.- Hiri-lurzoruaren batez besteko prezioa (€/m2). 2016ko 4. hiruhilekoa</t>
  </si>
  <si>
    <t>1.2.- Precio medio suelo urbano (€/m2). 04 trimestre 2016</t>
  </si>
  <si>
    <t>1.3.-Errentagarritasun-adierazleak eta prezio-aldakuntza (%). 2016ko 4. hiruhilekoa</t>
  </si>
  <si>
    <t>1.3.- Indicadores de rentabilidad y variación de precios (%). 04 trimestre 2016</t>
  </si>
  <si>
    <t>1.4.- Atzerritarren salerosketak. 2016ko 4. hiruhilekoa</t>
  </si>
  <si>
    <t>1.4.- Compraventas de extranjeros. 04 trimestre 2016</t>
  </si>
  <si>
    <t>1.5.-Etxebizitzen jabetzaren batez besteko aldia (egunak/%). 2016ko 4. hiruhilekoa</t>
  </si>
  <si>
    <t>1.5.- Periodo medio de posesión de las viviendas (días/%). 04 trimestre 2016</t>
  </si>
  <si>
    <t>2.1.-Salerosketa-banaketa (%). 2016ko 4. hiruhilekoa</t>
  </si>
  <si>
    <t>2.1.- Distribución de compraventas (%). 04 trimestre 2016</t>
  </si>
  <si>
    <t>3.1.1.- Hipoteka-kreditu berriko banaketa(%).  2016ko 4. hiruhilekoa</t>
  </si>
  <si>
    <t>3.1.1.- Distribución del volumen de nuevo crédito hipotecario(%).  04 trimestre 2016</t>
  </si>
  <si>
    <t>3.1.2.- Hipoteka-kreditu berriko banaketa(%). Higiezin mota. 2016ko 4. hiruhilekoa</t>
  </si>
  <si>
    <t>3.1.2.- Distribución del volumen de nuevo crédito hipotecario (%). Tipo bien inmueble. 04 trimestre 2016</t>
  </si>
  <si>
    <t>3.1.3.- Hipoteka-kreditu berriko banaketa (%). Babesaren gradua.  2016ko 4. hiruhilekoa</t>
  </si>
  <si>
    <t>3.1.3.- Distribución del volumen de nuevo crédito hipotecario (%). Grado protección. 04 trimestre 2016</t>
  </si>
  <si>
    <t>3.2.1.- Kontratatutako hipoteka-kredituko batez bestekoa m koadroka (€). 2016ko 4. hiruhilekoa</t>
  </si>
  <si>
    <t>3.2.1.- Importe medio de crédito hipotecario contratado por m²(€). 04 trimestre 2016</t>
  </si>
  <si>
    <t>3.2.3.- Kontratatutako hipoteka-kredituko batez bestekoa transakzioka (€). 2016ko 4. hiruhilekoa</t>
  </si>
  <si>
    <t>3.2.3.- Importe medio de crédito hipotecario contratado por transacción (€). 04 trimestre 2016</t>
  </si>
  <si>
    <t>3.3.- Interes-tipoak. Erreferentziar indizeak (%). 2016ko 4. hiruhilekoa</t>
  </si>
  <si>
    <t>3.3.- Tipos de interés. Índices de referencia (%). 04 trimestre 2016</t>
  </si>
  <si>
    <t>3.4.1.- Hipoteka-kredituen batez besteko iraupena (hilabetetan). Finantza-erakunde mota. 2016ko 4. hiruhilekoa</t>
  </si>
  <si>
    <t>3.4.1.- Duración media de los nuevos créditos hipotecarios (meses). Tipo entidad. 04 trimestre 2016</t>
  </si>
  <si>
    <t>3.4.2.- Hipoteka-kredituen batez besteko iraupena (hilabetetan). Higiezin mota.  2016ko 4. hiruhilekoa</t>
  </si>
  <si>
    <t>3.4.2.- Duración media de los nuevos créditos hipotecarios (meses). Tipo bien inmueble. 04 trimestre 2016</t>
  </si>
  <si>
    <t>3.5.1.- Batez besteko hileroko hipoteka-kuota (€) eta  Soldata kostuarekiko ehunekoa. 2016ko 4. hiruhilekoa</t>
  </si>
  <si>
    <t>3.5.1.- Cuota hipotecaria mensual media (€) y Porcentaje respecto al coste salarial. 04 trimestre 2016</t>
  </si>
  <si>
    <t>3.5.2.- Interes-motak. Zenbatekoa (%). 2016ko 4. hiruhilekoa</t>
  </si>
  <si>
    <t>3.5.2.- Tipos de interés. Importe (%). 04 trimestre 2016</t>
  </si>
  <si>
    <t>Hong Kong</t>
  </si>
  <si>
    <t>India</t>
  </si>
  <si>
    <t>Moldavia</t>
  </si>
  <si>
    <t>Mexico</t>
  </si>
  <si>
    <t>4.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</si>
</sst>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9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3" fillId="0" borderId="0" xfId="1" applyFont="1" applyAlignment="1" applyProtection="1"/>
    <xf numFmtId="0" fontId="14" fillId="2" borderId="0" xfId="0" applyFont="1" applyFill="1" applyAlignment="1">
      <alignment vertical="center" wrapText="1"/>
    </xf>
    <xf numFmtId="0" fontId="16" fillId="0" borderId="0" xfId="0" applyFont="1"/>
    <xf numFmtId="43" fontId="15" fillId="0" borderId="0" xfId="2" applyFont="1" applyAlignment="1">
      <alignment horizontal="right" indent="1"/>
    </xf>
    <xf numFmtId="0" fontId="11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0" xfId="1" applyFont="1" applyAlignment="1" applyProtection="1">
      <alignment horizontal="left"/>
    </xf>
    <xf numFmtId="0" fontId="11" fillId="0" borderId="0" xfId="0" applyFont="1" applyAlignment="1"/>
    <xf numFmtId="0" fontId="12" fillId="0" borderId="0" xfId="0" applyFont="1" applyAlignment="1"/>
    <xf numFmtId="2" fontId="21" fillId="0" borderId="0" xfId="4" applyNumberFormat="1" applyFont="1" applyAlignment="1">
      <alignment horizontal="right" indent="2"/>
    </xf>
    <xf numFmtId="2" fontId="21" fillId="0" borderId="0" xfId="4" applyNumberFormat="1" applyFont="1"/>
    <xf numFmtId="0" fontId="23" fillId="2" borderId="0" xfId="0" applyFont="1" applyFill="1" applyAlignment="1">
      <alignment vertical="center" wrapText="1"/>
    </xf>
    <xf numFmtId="0" fontId="11" fillId="0" borderId="0" xfId="0" applyFont="1" applyAlignment="1">
      <alignment horizontal="center"/>
    </xf>
    <xf numFmtId="164" fontId="25" fillId="0" borderId="0" xfId="2" applyNumberFormat="1" applyFont="1"/>
    <xf numFmtId="165" fontId="0" fillId="0" borderId="0" xfId="2" applyNumberFormat="1" applyFont="1" applyAlignment="1">
      <alignment horizontal="right" indent="1"/>
    </xf>
    <xf numFmtId="43" fontId="8" fillId="0" borderId="0" xfId="2" applyFont="1" applyAlignment="1">
      <alignment horizontal="right" indent="1"/>
    </xf>
    <xf numFmtId="43" fontId="8" fillId="0" borderId="0" xfId="2" applyFont="1" applyFill="1" applyAlignment="1">
      <alignment horizontal="right" indent="1"/>
    </xf>
    <xf numFmtId="43" fontId="22" fillId="0" borderId="0" xfId="2" applyFont="1" applyFill="1" applyAlignment="1">
      <alignment horizontal="right" indent="1"/>
    </xf>
    <xf numFmtId="43" fontId="22" fillId="0" borderId="0" xfId="2" applyFont="1" applyAlignment="1">
      <alignment horizontal="right" indent="1"/>
    </xf>
    <xf numFmtId="43" fontId="21" fillId="0" borderId="0" xfId="2" applyFont="1" applyAlignment="1">
      <alignment horizontal="right" indent="1"/>
    </xf>
    <xf numFmtId="0" fontId="21" fillId="0" borderId="0" xfId="0" applyFont="1" applyAlignment="1">
      <alignment horizontal="right" indent="1"/>
    </xf>
    <xf numFmtId="0" fontId="8" fillId="0" borderId="0" xfId="11" applyFont="1"/>
    <xf numFmtId="0" fontId="21" fillId="0" borderId="0" xfId="11" applyFont="1"/>
    <xf numFmtId="43" fontId="21" fillId="0" borderId="0" xfId="12" applyFont="1" applyAlignment="1">
      <alignment horizontal="right" indent="1"/>
    </xf>
    <xf numFmtId="0" fontId="8" fillId="0" borderId="0" xfId="11" applyFont="1"/>
    <xf numFmtId="2" fontId="21" fillId="0" borderId="0" xfId="12" applyNumberFormat="1" applyFont="1" applyAlignment="1">
      <alignment horizontal="right" indent="2"/>
    </xf>
    <xf numFmtId="166" fontId="21" fillId="0" borderId="0" xfId="11" applyNumberFormat="1" applyFont="1" applyAlignment="1">
      <alignment horizontal="right" indent="2"/>
    </xf>
    <xf numFmtId="2" fontId="21" fillId="0" borderId="0" xfId="11" applyNumberFormat="1" applyFont="1" applyAlignment="1">
      <alignment horizontal="right" indent="2"/>
    </xf>
    <xf numFmtId="0" fontId="21" fillId="0" borderId="0" xfId="0" applyFont="1"/>
    <xf numFmtId="164" fontId="21" fillId="0" borderId="0" xfId="12" applyNumberFormat="1" applyFont="1" applyAlignment="1">
      <alignment horizontal="right" indent="1"/>
    </xf>
    <xf numFmtId="10" fontId="21" fillId="0" borderId="0" xfId="13" applyNumberFormat="1" applyFont="1" applyAlignment="1">
      <alignment horizontal="right" indent="1"/>
    </xf>
    <xf numFmtId="0" fontId="8" fillId="0" borderId="0" xfId="11" applyFont="1"/>
    <xf numFmtId="164" fontId="21" fillId="0" borderId="0" xfId="12" applyNumberFormat="1" applyFont="1" applyAlignment="1">
      <alignment horizontal="right" indent="2"/>
    </xf>
    <xf numFmtId="2" fontId="21" fillId="0" borderId="0" xfId="11" applyNumberFormat="1" applyFont="1" applyAlignment="1">
      <alignment horizontal="right" indent="2"/>
    </xf>
    <xf numFmtId="0" fontId="8" fillId="0" borderId="0" xfId="11" applyFont="1"/>
    <xf numFmtId="2" fontId="21" fillId="0" borderId="0" xfId="11" applyNumberFormat="1" applyFont="1" applyAlignment="1">
      <alignment horizontal="right" indent="2"/>
    </xf>
    <xf numFmtId="0" fontId="8" fillId="0" borderId="0" xfId="11" applyFont="1"/>
    <xf numFmtId="2" fontId="21" fillId="0" borderId="0" xfId="11" applyNumberFormat="1" applyFont="1" applyAlignment="1">
      <alignment horizontal="right" indent="2"/>
    </xf>
    <xf numFmtId="0" fontId="8" fillId="0" borderId="0" xfId="11" applyFont="1"/>
    <xf numFmtId="0" fontId="21" fillId="0" borderId="0" xfId="11" applyFont="1"/>
    <xf numFmtId="2" fontId="21" fillId="0" borderId="0" xfId="11" applyNumberFormat="1" applyFont="1"/>
    <xf numFmtId="0" fontId="8" fillId="0" borderId="0" xfId="11" applyFont="1"/>
    <xf numFmtId="0" fontId="21" fillId="0" borderId="0" xfId="11" applyFont="1"/>
    <xf numFmtId="2" fontId="2" fillId="0" borderId="0" xfId="11" applyNumberFormat="1"/>
    <xf numFmtId="43" fontId="24" fillId="0" borderId="0" xfId="12" applyFont="1" applyAlignment="1">
      <alignment horizontal="right" indent="1"/>
    </xf>
    <xf numFmtId="0" fontId="25" fillId="0" borderId="0" xfId="11" applyFont="1"/>
    <xf numFmtId="43" fontId="25" fillId="0" borderId="0" xfId="12" applyFont="1" applyAlignment="1">
      <alignment horizontal="right" indent="1"/>
    </xf>
    <xf numFmtId="43" fontId="24" fillId="0" borderId="0" xfId="12" applyFont="1" applyAlignment="1">
      <alignment horizontal="right" indent="1"/>
    </xf>
    <xf numFmtId="0" fontId="25" fillId="0" borderId="0" xfId="11" applyFont="1"/>
    <xf numFmtId="43" fontId="25" fillId="0" borderId="0" xfId="12" applyFont="1" applyAlignment="1">
      <alignment horizontal="right" indent="1"/>
    </xf>
    <xf numFmtId="0" fontId="8" fillId="0" borderId="0" xfId="11" applyFont="1"/>
    <xf numFmtId="0" fontId="21" fillId="0" borderId="0" xfId="11" applyFont="1"/>
    <xf numFmtId="43" fontId="21" fillId="0" borderId="0" xfId="12" applyFont="1"/>
    <xf numFmtId="0" fontId="8" fillId="0" borderId="0" xfId="11" applyFont="1"/>
    <xf numFmtId="164" fontId="22" fillId="0" borderId="0" xfId="12" applyNumberFormat="1" applyFont="1" applyAlignment="1">
      <alignment horizontal="right" indent="1"/>
    </xf>
    <xf numFmtId="164" fontId="8" fillId="0" borderId="0" xfId="12" applyNumberFormat="1" applyFont="1" applyAlignment="1">
      <alignment horizontal="right" indent="1"/>
    </xf>
    <xf numFmtId="0" fontId="8" fillId="0" borderId="0" xfId="11" applyFont="1"/>
    <xf numFmtId="164" fontId="22" fillId="0" borderId="0" xfId="12" applyNumberFormat="1" applyFont="1" applyAlignment="1">
      <alignment horizontal="right" indent="1"/>
    </xf>
    <xf numFmtId="164" fontId="8" fillId="0" borderId="0" xfId="12" applyNumberFormat="1" applyFont="1" applyAlignment="1">
      <alignment horizontal="right" indent="1"/>
    </xf>
    <xf numFmtId="0" fontId="8" fillId="0" borderId="0" xfId="11" applyFont="1"/>
    <xf numFmtId="43" fontId="21" fillId="0" borderId="0" xfId="12" applyFont="1"/>
    <xf numFmtId="43" fontId="2" fillId="0" borderId="0" xfId="12" applyFont="1" applyAlignment="1">
      <alignment horizontal="right" indent="1"/>
    </xf>
    <xf numFmtId="0" fontId="8" fillId="0" borderId="0" xfId="11" applyFont="1"/>
    <xf numFmtId="0" fontId="21" fillId="0" borderId="0" xfId="11" applyFont="1"/>
    <xf numFmtId="0" fontId="25" fillId="0" borderId="0" xfId="0" applyFont="1"/>
    <xf numFmtId="0" fontId="26" fillId="0" borderId="0" xfId="0" applyFont="1"/>
    <xf numFmtId="2" fontId="21" fillId="0" borderId="0" xfId="2" applyNumberFormat="1" applyFont="1" applyAlignment="1">
      <alignment horizontal="right" indent="2"/>
    </xf>
    <xf numFmtId="166" fontId="21" fillId="0" borderId="0" xfId="0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164" fontId="21" fillId="0" borderId="0" xfId="2" applyNumberFormat="1" applyFont="1" applyAlignment="1">
      <alignment horizontal="right" indent="1"/>
    </xf>
    <xf numFmtId="10" fontId="21" fillId="0" borderId="0" xfId="14" applyNumberFormat="1" applyFont="1" applyAlignment="1">
      <alignment horizontal="right" indent="1"/>
    </xf>
    <xf numFmtId="164" fontId="21" fillId="0" borderId="0" xfId="2" applyNumberFormat="1" applyFont="1" applyAlignment="1">
      <alignment horizontal="right" indent="2"/>
    </xf>
    <xf numFmtId="2" fontId="21" fillId="0" borderId="0" xfId="0" applyNumberFormat="1" applyFont="1"/>
    <xf numFmtId="2" fontId="0" fillId="0" borderId="0" xfId="0" applyNumberFormat="1"/>
    <xf numFmtId="43" fontId="25" fillId="0" borderId="0" xfId="2" applyFont="1" applyAlignment="1">
      <alignment horizontal="right" indent="1"/>
    </xf>
    <xf numFmtId="43" fontId="24" fillId="0" borderId="0" xfId="2" applyFont="1" applyAlignment="1">
      <alignment horizontal="right" indent="1"/>
    </xf>
    <xf numFmtId="43" fontId="21" fillId="0" borderId="0" xfId="2" applyFont="1"/>
    <xf numFmtId="164" fontId="8" fillId="0" borderId="0" xfId="2" applyNumberFormat="1" applyFont="1" applyAlignment="1">
      <alignment horizontal="right" indent="1"/>
    </xf>
    <xf numFmtId="164" fontId="22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11" fillId="0" borderId="0" xfId="0" applyFont="1" applyAlignment="1">
      <alignment horizontal="center"/>
    </xf>
    <xf numFmtId="0" fontId="8" fillId="0" borderId="0" xfId="15" applyFont="1"/>
    <xf numFmtId="43" fontId="21" fillId="0" borderId="0" xfId="16" applyFont="1" applyAlignment="1">
      <alignment horizontal="right" indent="1"/>
    </xf>
    <xf numFmtId="0" fontId="8" fillId="0" borderId="0" xfId="15" applyFont="1"/>
    <xf numFmtId="0" fontId="21" fillId="0" borderId="0" xfId="15" applyFont="1"/>
    <xf numFmtId="43" fontId="21" fillId="0" borderId="0" xfId="16" applyFont="1" applyAlignment="1">
      <alignment horizontal="right" indent="1"/>
    </xf>
    <xf numFmtId="0" fontId="8" fillId="0" borderId="0" xfId="15" applyFont="1"/>
    <xf numFmtId="0" fontId="26" fillId="0" borderId="0" xfId="15" applyFont="1"/>
    <xf numFmtId="2" fontId="21" fillId="0" borderId="0" xfId="16" applyNumberFormat="1" applyFont="1" applyAlignment="1">
      <alignment horizontal="right" indent="2"/>
    </xf>
    <xf numFmtId="166" fontId="21" fillId="0" borderId="0" xfId="15" applyNumberFormat="1" applyFont="1" applyAlignment="1">
      <alignment horizontal="right" indent="2"/>
    </xf>
    <xf numFmtId="2" fontId="21" fillId="0" borderId="0" xfId="15" applyNumberFormat="1" applyFont="1" applyAlignment="1">
      <alignment horizontal="right" indent="2"/>
    </xf>
    <xf numFmtId="0" fontId="1" fillId="0" borderId="0" xfId="15"/>
    <xf numFmtId="0" fontId="21" fillId="0" borderId="0" xfId="15" applyFont="1"/>
    <xf numFmtId="164" fontId="21" fillId="0" borderId="0" xfId="16" applyNumberFormat="1" applyFont="1" applyAlignment="1">
      <alignment horizontal="right" indent="1"/>
    </xf>
    <xf numFmtId="10" fontId="21" fillId="0" borderId="0" xfId="17" applyNumberFormat="1" applyFont="1" applyAlignment="1">
      <alignment horizontal="right" indent="1"/>
    </xf>
    <xf numFmtId="0" fontId="21" fillId="0" borderId="0" xfId="15" applyFont="1" applyAlignment="1">
      <alignment horizontal="right" indent="1"/>
    </xf>
    <xf numFmtId="0" fontId="8" fillId="0" borderId="0" xfId="15" applyFont="1"/>
    <xf numFmtId="0" fontId="21" fillId="0" borderId="0" xfId="15" applyFont="1"/>
    <xf numFmtId="164" fontId="21" fillId="0" borderId="0" xfId="16" applyNumberFormat="1" applyFont="1" applyAlignment="1">
      <alignment horizontal="right" indent="2"/>
    </xf>
    <xf numFmtId="2" fontId="21" fillId="0" borderId="0" xfId="15" applyNumberFormat="1" applyFont="1" applyAlignment="1">
      <alignment horizontal="right" indent="2"/>
    </xf>
    <xf numFmtId="0" fontId="8" fillId="0" borderId="0" xfId="15" applyFont="1"/>
    <xf numFmtId="2" fontId="21" fillId="0" borderId="0" xfId="15" applyNumberFormat="1" applyFont="1" applyAlignment="1">
      <alignment horizontal="right" indent="2"/>
    </xf>
    <xf numFmtId="0" fontId="8" fillId="0" borderId="0" xfId="15" applyFont="1"/>
    <xf numFmtId="2" fontId="21" fillId="0" borderId="0" xfId="15" applyNumberFormat="1" applyFont="1" applyAlignment="1">
      <alignment horizontal="right" indent="2"/>
    </xf>
    <xf numFmtId="0" fontId="8" fillId="0" borderId="0" xfId="15" applyFont="1"/>
    <xf numFmtId="0" fontId="21" fillId="0" borderId="0" xfId="15" applyFont="1"/>
    <xf numFmtId="2" fontId="21" fillId="0" borderId="0" xfId="15" applyNumberFormat="1" applyFont="1"/>
    <xf numFmtId="0" fontId="8" fillId="0" borderId="0" xfId="15" applyFont="1"/>
    <xf numFmtId="0" fontId="21" fillId="0" borderId="0" xfId="15" applyFont="1"/>
    <xf numFmtId="2" fontId="1" fillId="0" borderId="0" xfId="15" applyNumberFormat="1"/>
    <xf numFmtId="43" fontId="24" fillId="0" borderId="0" xfId="16" applyFont="1" applyAlignment="1">
      <alignment horizontal="right" indent="1"/>
    </xf>
    <xf numFmtId="0" fontId="25" fillId="0" borderId="0" xfId="15" applyFont="1"/>
    <xf numFmtId="43" fontId="25" fillId="0" borderId="0" xfId="16" applyFont="1" applyAlignment="1">
      <alignment horizontal="right" indent="1"/>
    </xf>
    <xf numFmtId="43" fontId="24" fillId="0" borderId="0" xfId="16" applyFont="1" applyAlignment="1">
      <alignment horizontal="right" indent="1"/>
    </xf>
    <xf numFmtId="0" fontId="25" fillId="0" borderId="0" xfId="15" applyFont="1"/>
    <xf numFmtId="43" fontId="25" fillId="0" borderId="0" xfId="16" applyFont="1" applyAlignment="1">
      <alignment horizontal="right" indent="1"/>
    </xf>
    <xf numFmtId="0" fontId="8" fillId="0" borderId="0" xfId="15" applyFont="1"/>
    <xf numFmtId="0" fontId="21" fillId="0" borderId="0" xfId="15" applyFont="1"/>
    <xf numFmtId="43" fontId="21" fillId="0" borderId="0" xfId="16" applyFont="1"/>
    <xf numFmtId="0" fontId="8" fillId="0" borderId="0" xfId="15" applyFont="1"/>
    <xf numFmtId="164" fontId="22" fillId="0" borderId="0" xfId="16" applyNumberFormat="1" applyFont="1" applyAlignment="1">
      <alignment horizontal="right" indent="1"/>
    </xf>
    <xf numFmtId="164" fontId="8" fillId="0" borderId="0" xfId="16" applyNumberFormat="1" applyFont="1" applyAlignment="1">
      <alignment horizontal="right" indent="1"/>
    </xf>
    <xf numFmtId="0" fontId="8" fillId="0" borderId="0" xfId="15" applyFont="1"/>
    <xf numFmtId="164" fontId="22" fillId="0" borderId="0" xfId="16" applyNumberFormat="1" applyFont="1" applyAlignment="1">
      <alignment horizontal="right" indent="1"/>
    </xf>
    <xf numFmtId="164" fontId="8" fillId="0" borderId="0" xfId="16" applyNumberFormat="1" applyFont="1" applyAlignment="1">
      <alignment horizontal="right" indent="1"/>
    </xf>
    <xf numFmtId="0" fontId="8" fillId="0" borderId="0" xfId="15" applyFont="1"/>
    <xf numFmtId="43" fontId="21" fillId="0" borderId="0" xfId="16" applyFont="1"/>
    <xf numFmtId="43" fontId="1" fillId="0" borderId="0" xfId="16" applyFont="1" applyAlignment="1">
      <alignment horizontal="right" indent="1"/>
    </xf>
    <xf numFmtId="0" fontId="8" fillId="0" borderId="0" xfId="15" applyFont="1"/>
    <xf numFmtId="0" fontId="21" fillId="0" borderId="0" xfId="15" applyFont="1"/>
    <xf numFmtId="0" fontId="11" fillId="0" borderId="0" xfId="0" applyFont="1" applyAlignment="1">
      <alignment horizontal="center"/>
    </xf>
    <xf numFmtId="165" fontId="25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8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6"/>
    <cellStyle name="Normal" xfId="0" builtinId="0"/>
    <cellStyle name="Normal 2" xfId="4"/>
    <cellStyle name="Normal 3" xfId="8"/>
    <cellStyle name="Normal 4" xfId="11"/>
    <cellStyle name="Normal 5" xfId="15"/>
    <cellStyle name="Normal_Hoja1" xfId="3"/>
    <cellStyle name="Porcentaje" xfId="14" builtinId="5"/>
    <cellStyle name="Porcentaje 2" xfId="7"/>
    <cellStyle name="Porcentaje 3" xfId="10"/>
    <cellStyle name="Porcentaje 4" xfId="13"/>
    <cellStyle name="Porcentaje 5" xfId="17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E1" sqref="E1"/>
    </sheetView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3" t="s">
        <v>482</v>
      </c>
    </row>
    <row r="2" spans="1:5" x14ac:dyDescent="0.2">
      <c r="A2" t="s">
        <v>550</v>
      </c>
    </row>
    <row r="3" spans="1:5" x14ac:dyDescent="0.2">
      <c r="B3" s="1" t="s">
        <v>492</v>
      </c>
      <c r="C3" s="2" t="s">
        <v>660</v>
      </c>
      <c r="D3" s="2" t="s">
        <v>661</v>
      </c>
      <c r="E3" s="2" t="s">
        <v>748</v>
      </c>
    </row>
    <row r="4" spans="1:5" x14ac:dyDescent="0.2">
      <c r="A4" t="s">
        <v>483</v>
      </c>
    </row>
    <row r="5" spans="1:5" x14ac:dyDescent="0.2">
      <c r="B5" s="1" t="s">
        <v>492</v>
      </c>
      <c r="C5" s="2" t="s">
        <v>660</v>
      </c>
      <c r="D5" s="2" t="s">
        <v>661</v>
      </c>
      <c r="E5" s="2" t="s">
        <v>748</v>
      </c>
    </row>
    <row r="6" spans="1:5" x14ac:dyDescent="0.2">
      <c r="A6" t="s">
        <v>484</v>
      </c>
    </row>
    <row r="7" spans="1:5" x14ac:dyDescent="0.2">
      <c r="B7" s="1" t="s">
        <v>492</v>
      </c>
      <c r="C7" s="2" t="s">
        <v>660</v>
      </c>
      <c r="D7" s="2" t="s">
        <v>661</v>
      </c>
      <c r="E7" s="2" t="s">
        <v>748</v>
      </c>
    </row>
    <row r="8" spans="1:5" x14ac:dyDescent="0.2">
      <c r="A8" t="s">
        <v>485</v>
      </c>
    </row>
    <row r="9" spans="1:5" x14ac:dyDescent="0.2">
      <c r="B9" s="1" t="s">
        <v>492</v>
      </c>
      <c r="C9" s="2" t="s">
        <v>660</v>
      </c>
      <c r="D9" s="2" t="s">
        <v>661</v>
      </c>
      <c r="E9" s="2" t="s">
        <v>748</v>
      </c>
    </row>
    <row r="10" spans="1:5" x14ac:dyDescent="0.2">
      <c r="A10" t="s">
        <v>551</v>
      </c>
    </row>
    <row r="11" spans="1:5" x14ac:dyDescent="0.2">
      <c r="B11" s="1" t="s">
        <v>492</v>
      </c>
      <c r="C11" s="2" t="s">
        <v>660</v>
      </c>
      <c r="D11" s="2" t="s">
        <v>661</v>
      </c>
      <c r="E11" s="2" t="s">
        <v>748</v>
      </c>
    </row>
    <row r="12" spans="1:5" x14ac:dyDescent="0.2">
      <c r="A12" t="s">
        <v>552</v>
      </c>
    </row>
    <row r="13" spans="1:5" x14ac:dyDescent="0.2">
      <c r="B13" s="1" t="s">
        <v>492</v>
      </c>
      <c r="C13" s="2" t="s">
        <v>660</v>
      </c>
      <c r="D13" s="2" t="s">
        <v>661</v>
      </c>
      <c r="E13" s="2" t="s">
        <v>748</v>
      </c>
    </row>
    <row r="14" spans="1:5" x14ac:dyDescent="0.2">
      <c r="A14" t="s">
        <v>486</v>
      </c>
    </row>
    <row r="15" spans="1:5" x14ac:dyDescent="0.2">
      <c r="B15" s="1" t="s">
        <v>492</v>
      </c>
      <c r="C15" s="2" t="s">
        <v>660</v>
      </c>
      <c r="D15" s="2" t="s">
        <v>661</v>
      </c>
      <c r="E15" s="2" t="s">
        <v>748</v>
      </c>
    </row>
    <row r="16" spans="1:5" x14ac:dyDescent="0.2">
      <c r="A16" t="s">
        <v>553</v>
      </c>
    </row>
    <row r="17" spans="1:5" x14ac:dyDescent="0.2">
      <c r="B17" s="1" t="s">
        <v>492</v>
      </c>
      <c r="C17" s="2" t="s">
        <v>660</v>
      </c>
      <c r="D17" s="2" t="s">
        <v>661</v>
      </c>
      <c r="E17" s="2" t="s">
        <v>748</v>
      </c>
    </row>
    <row r="18" spans="1:5" x14ac:dyDescent="0.2">
      <c r="A18" t="s">
        <v>487</v>
      </c>
    </row>
    <row r="19" spans="1:5" x14ac:dyDescent="0.2">
      <c r="B19" s="1" t="s">
        <v>492</v>
      </c>
      <c r="C19" s="2" t="s">
        <v>660</v>
      </c>
      <c r="D19" s="2" t="s">
        <v>661</v>
      </c>
      <c r="E19" s="2" t="s">
        <v>748</v>
      </c>
    </row>
    <row r="20" spans="1:5" x14ac:dyDescent="0.2">
      <c r="A20" t="s">
        <v>554</v>
      </c>
    </row>
    <row r="21" spans="1:5" x14ac:dyDescent="0.2">
      <c r="B21" s="1" t="s">
        <v>492</v>
      </c>
      <c r="C21" s="2" t="s">
        <v>660</v>
      </c>
      <c r="D21" s="2" t="s">
        <v>661</v>
      </c>
      <c r="E21" s="2" t="s">
        <v>748</v>
      </c>
    </row>
    <row r="22" spans="1:5" x14ac:dyDescent="0.2">
      <c r="A22" t="s">
        <v>488</v>
      </c>
    </row>
    <row r="23" spans="1:5" x14ac:dyDescent="0.2">
      <c r="B23" s="1" t="s">
        <v>492</v>
      </c>
      <c r="C23" s="2" t="s">
        <v>660</v>
      </c>
      <c r="D23" s="2" t="s">
        <v>661</v>
      </c>
      <c r="E23" s="2" t="s">
        <v>748</v>
      </c>
    </row>
    <row r="24" spans="1:5" x14ac:dyDescent="0.2">
      <c r="A24" t="s">
        <v>489</v>
      </c>
    </row>
    <row r="25" spans="1:5" x14ac:dyDescent="0.2">
      <c r="B25" s="1" t="s">
        <v>492</v>
      </c>
      <c r="C25" s="2" t="s">
        <v>660</v>
      </c>
      <c r="D25" s="2" t="s">
        <v>661</v>
      </c>
      <c r="E25" s="2" t="s">
        <v>748</v>
      </c>
    </row>
    <row r="26" spans="1:5" x14ac:dyDescent="0.2">
      <c r="A26" t="s">
        <v>555</v>
      </c>
    </row>
    <row r="27" spans="1:5" x14ac:dyDescent="0.2">
      <c r="B27" s="1" t="s">
        <v>492</v>
      </c>
      <c r="C27" s="2" t="s">
        <v>660</v>
      </c>
      <c r="D27" s="2" t="s">
        <v>661</v>
      </c>
      <c r="E27" s="2" t="s">
        <v>748</v>
      </c>
    </row>
    <row r="28" spans="1:5" x14ac:dyDescent="0.2">
      <c r="A28" t="s">
        <v>490</v>
      </c>
    </row>
    <row r="29" spans="1:5" x14ac:dyDescent="0.2">
      <c r="B29" s="1" t="s">
        <v>492</v>
      </c>
      <c r="C29" s="2" t="s">
        <v>660</v>
      </c>
      <c r="D29" s="2" t="s">
        <v>661</v>
      </c>
      <c r="E29" s="2" t="s">
        <v>748</v>
      </c>
    </row>
    <row r="30" spans="1:5" x14ac:dyDescent="0.2">
      <c r="A30" t="s">
        <v>556</v>
      </c>
    </row>
    <row r="31" spans="1:5" x14ac:dyDescent="0.2">
      <c r="B31" s="1" t="s">
        <v>492</v>
      </c>
      <c r="C31" s="2" t="s">
        <v>660</v>
      </c>
      <c r="D31" s="2" t="s">
        <v>661</v>
      </c>
      <c r="E31" s="2" t="s">
        <v>748</v>
      </c>
    </row>
    <row r="32" spans="1:5" x14ac:dyDescent="0.2">
      <c r="A32" t="s">
        <v>557</v>
      </c>
    </row>
    <row r="33" spans="1:5" x14ac:dyDescent="0.2">
      <c r="B33" s="1" t="s">
        <v>492</v>
      </c>
      <c r="C33" s="2" t="s">
        <v>660</v>
      </c>
      <c r="D33" s="2" t="s">
        <v>661</v>
      </c>
      <c r="E33" s="2" t="s">
        <v>748</v>
      </c>
    </row>
    <row r="34" spans="1:5" x14ac:dyDescent="0.2">
      <c r="A34" t="s">
        <v>558</v>
      </c>
    </row>
    <row r="35" spans="1:5" x14ac:dyDescent="0.2">
      <c r="B35" s="1" t="s">
        <v>492</v>
      </c>
      <c r="C35" s="2" t="s">
        <v>660</v>
      </c>
      <c r="D35" s="2" t="s">
        <v>661</v>
      </c>
      <c r="E35" s="2" t="s">
        <v>748</v>
      </c>
    </row>
    <row r="36" spans="1:5" x14ac:dyDescent="0.2">
      <c r="A36" t="s">
        <v>563</v>
      </c>
    </row>
    <row r="37" spans="1:5" x14ac:dyDescent="0.2">
      <c r="B37" s="1" t="s">
        <v>492</v>
      </c>
      <c r="C37" s="2" t="s">
        <v>660</v>
      </c>
      <c r="D37" s="2" t="s">
        <v>661</v>
      </c>
      <c r="E37" s="2" t="s">
        <v>748</v>
      </c>
    </row>
    <row r="38" spans="1:5" x14ac:dyDescent="0.2">
      <c r="A38" t="s">
        <v>559</v>
      </c>
    </row>
    <row r="39" spans="1:5" x14ac:dyDescent="0.2">
      <c r="B39" s="1" t="s">
        <v>492</v>
      </c>
      <c r="C39" s="2" t="s">
        <v>660</v>
      </c>
      <c r="D39" s="2" t="s">
        <v>661</v>
      </c>
      <c r="E39" s="2" t="s">
        <v>748</v>
      </c>
    </row>
    <row r="41" spans="1:5" x14ac:dyDescent="0.2">
      <c r="B41" s="23" t="s">
        <v>491</v>
      </c>
    </row>
    <row r="42" spans="1:5" x14ac:dyDescent="0.2">
      <c r="A42" s="2" t="s">
        <v>462</v>
      </c>
      <c r="B42" s="2"/>
    </row>
    <row r="43" spans="1:5" x14ac:dyDescent="0.2">
      <c r="A43" s="160" t="s">
        <v>560</v>
      </c>
      <c r="B43" s="160"/>
    </row>
    <row r="44" spans="1:5" x14ac:dyDescent="0.2">
      <c r="A44" s="2" t="s">
        <v>561</v>
      </c>
      <c r="B44" s="2"/>
    </row>
    <row r="45" spans="1:5" x14ac:dyDescent="0.2">
      <c r="A45" s="160" t="s">
        <v>562</v>
      </c>
      <c r="B45" s="160"/>
    </row>
  </sheetData>
  <mergeCells count="2">
    <mergeCell ref="A43:B43"/>
    <mergeCell ref="A45:B45"/>
  </mergeCells>
  <phoneticPr fontId="5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42" location="'EF-AF'!A1" display="COMPOSICIÓN DE ÁREAS FUNCIONALES"/>
    <hyperlink ref="C3" location="'1.0T2'!A1" display="2. trimestre"/>
    <hyperlink ref="C5" location="'1.1.1T2'!A1" display="2. trimestre"/>
    <hyperlink ref="C7" location="'1.1.2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  <hyperlink ref="E3" location="'1.0T4'!A1" display="4. hiruhilekoa"/>
    <hyperlink ref="E5" location="'1.1.1T4'!A1" display="4. hiruhilekoa"/>
    <hyperlink ref="E7" location="'1.1.2T4'!A1" display="4. hiruhilekoa"/>
    <hyperlink ref="E9" location="'1.1.3T4'!A1" display="4. hiruhilekoa"/>
    <hyperlink ref="E11" location="'1.2T4'!A1" display="4. hiruhilekoa"/>
    <hyperlink ref="E13" location="'1.3T4'!A1" display="4. hiruhilekoa"/>
    <hyperlink ref="E15" location="'1.4T4'!A1" display="4. hiruhilekoa"/>
    <hyperlink ref="E17" location="'1.5T4'!A1" display="4. hiruhilekoa"/>
    <hyperlink ref="E19" location="'2.1T4'!A1" display="4. hiruhilekoa"/>
    <hyperlink ref="E21" location="'3.1.1T4'!A1" display="4. hiruhilekoa"/>
    <hyperlink ref="E23" location="'3.1.2T4'!A1" display="4. hiruhilekoa"/>
    <hyperlink ref="E25" location="'3.1.3T4'!A1" display="4. hiruhilekoa"/>
    <hyperlink ref="E27" location="'3.2.1T4'!A1" display="4. hiruhilekoa"/>
    <hyperlink ref="E29" location="'3.2.3T4'!A1" display="4. hiruhilekoa"/>
    <hyperlink ref="E31" location="'3.3T4'!A1" display="4. hiruhilekoa"/>
    <hyperlink ref="E33" location="'3.4.1T4'!A1" display="4. hiruhilekoa"/>
    <hyperlink ref="E35" location="'3.4.2T4'!A1" display="4. hiruhilekoa"/>
    <hyperlink ref="E37" location="'3.5.1T4'!A1" display="4. hiruhilekoa"/>
    <hyperlink ref="E39" location="'3.5.2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578</v>
      </c>
      <c r="B1" s="162"/>
      <c r="C1" s="162"/>
      <c r="D1" s="162"/>
      <c r="E1" s="162"/>
      <c r="F1" s="162"/>
      <c r="G1" s="162"/>
    </row>
    <row r="2" spans="1:7" x14ac:dyDescent="0.2">
      <c r="A2" s="162" t="s">
        <v>579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59" t="s">
        <v>121</v>
      </c>
      <c r="B6" s="59" t="s">
        <v>81</v>
      </c>
      <c r="C6" s="60">
        <v>4810</v>
      </c>
      <c r="D6" s="61">
        <v>8.0399999999999991</v>
      </c>
      <c r="E6" s="61">
        <v>9.85</v>
      </c>
      <c r="F6" s="61">
        <v>24.62</v>
      </c>
      <c r="G6" s="61">
        <v>57.49</v>
      </c>
    </row>
    <row r="7" spans="1:7" x14ac:dyDescent="0.2">
      <c r="A7" s="59" t="s">
        <v>122</v>
      </c>
      <c r="B7" s="59" t="s">
        <v>123</v>
      </c>
      <c r="C7" s="60">
        <v>6150</v>
      </c>
      <c r="D7" s="61">
        <v>4.13</v>
      </c>
      <c r="E7" s="61">
        <v>8.07</v>
      </c>
      <c r="F7" s="61">
        <v>20.98</v>
      </c>
      <c r="G7" s="61">
        <v>66.819999999999993</v>
      </c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580</v>
      </c>
      <c r="B1" s="162"/>
      <c r="C1" s="162"/>
      <c r="D1" s="162"/>
      <c r="E1" s="162"/>
      <c r="F1" s="162"/>
      <c r="H1" s="32"/>
    </row>
    <row r="2" spans="1:8" x14ac:dyDescent="0.2">
      <c r="A2" s="162" t="s">
        <v>581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62" t="s">
        <v>121</v>
      </c>
      <c r="B5" s="62" t="s">
        <v>81</v>
      </c>
      <c r="C5" s="63">
        <v>17.21</v>
      </c>
      <c r="D5" s="63">
        <v>2.29</v>
      </c>
      <c r="E5" s="63">
        <v>73.05</v>
      </c>
      <c r="F5" s="63">
        <v>7.45</v>
      </c>
      <c r="G5" s="30"/>
    </row>
    <row r="6" spans="1:8" x14ac:dyDescent="0.2">
      <c r="A6" s="62" t="s">
        <v>122</v>
      </c>
      <c r="B6" s="62" t="s">
        <v>123</v>
      </c>
      <c r="C6" s="63">
        <v>15.94</v>
      </c>
      <c r="D6" s="63">
        <v>9.6</v>
      </c>
      <c r="E6" s="63">
        <v>66.489999999999995</v>
      </c>
      <c r="F6" s="63">
        <v>7.97</v>
      </c>
      <c r="G6" s="30"/>
    </row>
    <row r="7" spans="1:8" x14ac:dyDescent="0.2">
      <c r="A7" s="62" t="s">
        <v>124</v>
      </c>
      <c r="B7" s="62" t="s">
        <v>125</v>
      </c>
      <c r="C7" s="63">
        <v>16.52</v>
      </c>
      <c r="D7" s="63">
        <v>1.7</v>
      </c>
      <c r="E7" s="63">
        <v>74.67</v>
      </c>
      <c r="F7" s="63">
        <v>7.11</v>
      </c>
      <c r="G7" s="30"/>
    </row>
    <row r="8" spans="1:8" x14ac:dyDescent="0.2">
      <c r="A8" s="62" t="s">
        <v>124</v>
      </c>
      <c r="B8" s="62" t="s">
        <v>126</v>
      </c>
      <c r="C8" s="63">
        <v>15.98</v>
      </c>
      <c r="D8" s="63">
        <v>1.3</v>
      </c>
      <c r="E8" s="63">
        <v>69.55</v>
      </c>
      <c r="F8" s="63">
        <v>13.17</v>
      </c>
      <c r="G8" s="30"/>
    </row>
    <row r="9" spans="1:8" x14ac:dyDescent="0.2">
      <c r="A9" s="62" t="s">
        <v>124</v>
      </c>
      <c r="B9" s="62" t="s">
        <v>127</v>
      </c>
      <c r="C9" s="63">
        <v>17.11</v>
      </c>
      <c r="D9" s="63">
        <v>7.47</v>
      </c>
      <c r="E9" s="63">
        <v>62.19</v>
      </c>
      <c r="F9" s="63">
        <v>13.23</v>
      </c>
      <c r="G9" s="30"/>
    </row>
    <row r="10" spans="1:8" x14ac:dyDescent="0.2">
      <c r="A10" s="62" t="s">
        <v>124</v>
      </c>
      <c r="B10" s="62" t="s">
        <v>128</v>
      </c>
      <c r="C10" s="63">
        <v>20.41</v>
      </c>
      <c r="D10" s="63">
        <v>0.33</v>
      </c>
      <c r="E10" s="63">
        <v>77.56</v>
      </c>
      <c r="F10" s="63">
        <v>1.7</v>
      </c>
      <c r="G10" s="30"/>
    </row>
    <row r="11" spans="1:8" x14ac:dyDescent="0.2">
      <c r="A11" s="62" t="s">
        <v>124</v>
      </c>
      <c r="B11" s="62" t="s">
        <v>129</v>
      </c>
      <c r="C11" s="63">
        <v>19.87</v>
      </c>
      <c r="D11" s="63">
        <v>0.62</v>
      </c>
      <c r="E11" s="63">
        <v>76.31</v>
      </c>
      <c r="F11" s="63">
        <v>3.2</v>
      </c>
      <c r="G11" s="30"/>
    </row>
    <row r="12" spans="1:8" x14ac:dyDescent="0.2">
      <c r="A12" s="62" t="s">
        <v>124</v>
      </c>
      <c r="B12" s="62" t="s">
        <v>130</v>
      </c>
      <c r="C12" s="63">
        <v>19.5</v>
      </c>
      <c r="D12" s="63">
        <v>1.1299999999999999</v>
      </c>
      <c r="E12" s="63">
        <v>70.27</v>
      </c>
      <c r="F12" s="63">
        <v>9.1</v>
      </c>
      <c r="G12" s="30"/>
    </row>
    <row r="13" spans="1:8" x14ac:dyDescent="0.2">
      <c r="A13" s="62" t="s">
        <v>124</v>
      </c>
      <c r="B13" s="62" t="s">
        <v>158</v>
      </c>
      <c r="C13" s="63">
        <v>17.78</v>
      </c>
      <c r="D13" s="63">
        <v>5.45</v>
      </c>
      <c r="E13" s="63">
        <v>67.33</v>
      </c>
      <c r="F13" s="63">
        <v>9.44</v>
      </c>
      <c r="G13" s="30"/>
    </row>
    <row r="14" spans="1:8" x14ac:dyDescent="0.2">
      <c r="A14" s="62" t="s">
        <v>124</v>
      </c>
      <c r="B14" s="62" t="s">
        <v>502</v>
      </c>
      <c r="C14" s="63">
        <v>17.29</v>
      </c>
      <c r="D14" s="63">
        <v>2.42</v>
      </c>
      <c r="E14" s="63">
        <v>75.31</v>
      </c>
      <c r="F14" s="63">
        <v>4.9800000000000004</v>
      </c>
      <c r="G14" s="30"/>
    </row>
    <row r="15" spans="1:8" x14ac:dyDescent="0.2">
      <c r="A15" s="62" t="s">
        <v>124</v>
      </c>
      <c r="B15" s="62" t="s">
        <v>131</v>
      </c>
      <c r="C15" s="63">
        <v>12.92</v>
      </c>
      <c r="D15" s="63">
        <v>1.1000000000000001</v>
      </c>
      <c r="E15" s="63">
        <v>76.25</v>
      </c>
      <c r="F15" s="63">
        <v>9.73</v>
      </c>
      <c r="G15" s="30"/>
    </row>
    <row r="16" spans="1:8" x14ac:dyDescent="0.2">
      <c r="A16" s="62" t="s">
        <v>124</v>
      </c>
      <c r="B16" s="62" t="s">
        <v>132</v>
      </c>
      <c r="C16" s="63">
        <v>9.68</v>
      </c>
      <c r="D16" s="63">
        <v>2.4900000000000002</v>
      </c>
      <c r="E16" s="63">
        <v>71.83</v>
      </c>
      <c r="F16" s="63">
        <v>16</v>
      </c>
      <c r="G16" s="30"/>
    </row>
    <row r="17" spans="1:7" x14ac:dyDescent="0.2">
      <c r="A17" s="62" t="s">
        <v>124</v>
      </c>
      <c r="B17" s="62" t="s">
        <v>133</v>
      </c>
      <c r="C17" s="63">
        <v>29.08</v>
      </c>
      <c r="D17" s="63">
        <v>2.0499999999999998</v>
      </c>
      <c r="E17" s="63">
        <v>64.38</v>
      </c>
      <c r="F17" s="63">
        <v>4.49</v>
      </c>
      <c r="G17" s="30"/>
    </row>
    <row r="18" spans="1:7" x14ac:dyDescent="0.2">
      <c r="A18" s="62" t="s">
        <v>124</v>
      </c>
      <c r="B18" s="62" t="s">
        <v>134</v>
      </c>
      <c r="C18" s="63">
        <v>22.13</v>
      </c>
      <c r="D18" s="63">
        <v>2.98</v>
      </c>
      <c r="E18" s="63">
        <v>70.3</v>
      </c>
      <c r="F18" s="63">
        <v>4.59</v>
      </c>
      <c r="G18" s="30"/>
    </row>
    <row r="19" spans="1:7" x14ac:dyDescent="0.2">
      <c r="A19" s="62" t="s">
        <v>124</v>
      </c>
      <c r="B19" s="62" t="s">
        <v>135</v>
      </c>
      <c r="C19" s="63">
        <v>15.63</v>
      </c>
      <c r="D19" s="63">
        <v>0.82</v>
      </c>
      <c r="E19" s="63">
        <v>74.73</v>
      </c>
      <c r="F19" s="63">
        <v>8.82</v>
      </c>
      <c r="G19" s="30"/>
    </row>
    <row r="20" spans="1:7" x14ac:dyDescent="0.2">
      <c r="A20" s="62" t="s">
        <v>124</v>
      </c>
      <c r="B20" s="62" t="s">
        <v>136</v>
      </c>
      <c r="C20" s="63">
        <v>16.73</v>
      </c>
      <c r="D20" s="63">
        <v>10.65</v>
      </c>
      <c r="E20" s="63">
        <v>62.06</v>
      </c>
      <c r="F20" s="63">
        <v>10.56</v>
      </c>
      <c r="G20" s="30"/>
    </row>
    <row r="21" spans="1:7" x14ac:dyDescent="0.2">
      <c r="A21" s="62" t="s">
        <v>124</v>
      </c>
      <c r="B21" s="62" t="s">
        <v>137</v>
      </c>
      <c r="C21" s="63">
        <v>31.6</v>
      </c>
      <c r="D21" s="63">
        <v>1.47</v>
      </c>
      <c r="E21" s="63">
        <v>57.45</v>
      </c>
      <c r="F21" s="63">
        <v>9.48</v>
      </c>
      <c r="G21" s="30"/>
    </row>
    <row r="22" spans="1:7" x14ac:dyDescent="0.2">
      <c r="A22" s="62" t="s">
        <v>124</v>
      </c>
      <c r="B22" s="62" t="s">
        <v>528</v>
      </c>
      <c r="C22" s="63">
        <v>14</v>
      </c>
      <c r="D22" s="63">
        <v>0.88</v>
      </c>
      <c r="E22" s="63">
        <v>76.959999999999994</v>
      </c>
      <c r="F22" s="63">
        <v>8.16</v>
      </c>
      <c r="G22" s="30"/>
    </row>
    <row r="23" spans="1:7" x14ac:dyDescent="0.2">
      <c r="A23" s="62" t="s">
        <v>537</v>
      </c>
      <c r="B23" s="62" t="s">
        <v>82</v>
      </c>
      <c r="C23" s="63">
        <v>8.58</v>
      </c>
      <c r="D23" s="63">
        <v>26.9</v>
      </c>
      <c r="E23" s="63">
        <v>52.24</v>
      </c>
      <c r="F23" s="63">
        <v>12.28</v>
      </c>
      <c r="G23" s="30"/>
    </row>
    <row r="24" spans="1:7" x14ac:dyDescent="0.2">
      <c r="A24" s="62" t="s">
        <v>537</v>
      </c>
      <c r="B24" s="62" t="s">
        <v>549</v>
      </c>
      <c r="C24" s="63">
        <v>39.29</v>
      </c>
      <c r="D24" s="63">
        <v>4.41</v>
      </c>
      <c r="E24" s="63">
        <v>54.83</v>
      </c>
      <c r="F24" s="63">
        <v>1.47</v>
      </c>
      <c r="G24" s="30"/>
    </row>
    <row r="25" spans="1:7" x14ac:dyDescent="0.2">
      <c r="A25" s="62" t="s">
        <v>537</v>
      </c>
      <c r="B25" s="62" t="s">
        <v>84</v>
      </c>
      <c r="C25" s="63">
        <v>6.2</v>
      </c>
      <c r="D25" s="63">
        <v>1.97</v>
      </c>
      <c r="E25" s="63">
        <v>74.37</v>
      </c>
      <c r="F25" s="63">
        <v>17.46</v>
      </c>
      <c r="G25" s="30"/>
    </row>
    <row r="26" spans="1:7" x14ac:dyDescent="0.2">
      <c r="A26" s="62" t="s">
        <v>538</v>
      </c>
      <c r="B26" s="62" t="s">
        <v>539</v>
      </c>
      <c r="C26" s="63">
        <v>15.09</v>
      </c>
      <c r="D26" s="63">
        <v>0</v>
      </c>
      <c r="E26" s="63">
        <v>79.25</v>
      </c>
      <c r="F26" s="63">
        <v>5.66</v>
      </c>
      <c r="G26" s="30"/>
    </row>
    <row r="27" spans="1:7" x14ac:dyDescent="0.2">
      <c r="A27" s="62" t="s">
        <v>538</v>
      </c>
      <c r="B27" s="62" t="s">
        <v>540</v>
      </c>
      <c r="C27" s="63">
        <v>13.59</v>
      </c>
      <c r="D27" s="63">
        <v>4.7699999999999996</v>
      </c>
      <c r="E27" s="63">
        <v>74.66</v>
      </c>
      <c r="F27" s="63">
        <v>6.98</v>
      </c>
      <c r="G27" s="30"/>
    </row>
    <row r="28" spans="1:7" x14ac:dyDescent="0.2">
      <c r="A28" s="62" t="s">
        <v>538</v>
      </c>
      <c r="B28" s="62" t="s">
        <v>541</v>
      </c>
      <c r="C28" s="63">
        <v>17.62</v>
      </c>
      <c r="D28" s="63">
        <v>12.32</v>
      </c>
      <c r="E28" s="63">
        <v>66.17</v>
      </c>
      <c r="F28" s="63">
        <v>3.89</v>
      </c>
      <c r="G28" s="30"/>
    </row>
    <row r="29" spans="1:7" x14ac:dyDescent="0.2">
      <c r="A29" s="62" t="s">
        <v>542</v>
      </c>
      <c r="B29" s="62" t="s">
        <v>85</v>
      </c>
      <c r="C29" s="63">
        <v>8.4700000000000006</v>
      </c>
      <c r="D29" s="63">
        <v>25.99</v>
      </c>
      <c r="E29" s="63">
        <v>53.68</v>
      </c>
      <c r="F29" s="63">
        <v>11.86</v>
      </c>
      <c r="G29" s="30"/>
    </row>
    <row r="30" spans="1:7" x14ac:dyDescent="0.2">
      <c r="A30" s="62" t="s">
        <v>542</v>
      </c>
      <c r="B30" s="62" t="s">
        <v>86</v>
      </c>
      <c r="C30" s="63">
        <v>4</v>
      </c>
      <c r="D30" s="63">
        <v>0</v>
      </c>
      <c r="E30" s="63">
        <v>92</v>
      </c>
      <c r="F30" s="63">
        <v>4</v>
      </c>
      <c r="G30" s="30"/>
    </row>
    <row r="31" spans="1:7" x14ac:dyDescent="0.2">
      <c r="A31" s="62" t="s">
        <v>542</v>
      </c>
      <c r="B31" s="62" t="s">
        <v>257</v>
      </c>
      <c r="C31" s="63">
        <v>12.82</v>
      </c>
      <c r="D31" s="63">
        <v>2.56</v>
      </c>
      <c r="E31" s="63">
        <v>75.650000000000006</v>
      </c>
      <c r="F31" s="63">
        <v>8.9700000000000006</v>
      </c>
      <c r="G31" s="30"/>
    </row>
    <row r="32" spans="1:7" x14ac:dyDescent="0.2">
      <c r="A32" s="62" t="s">
        <v>542</v>
      </c>
      <c r="B32" s="62" t="s">
        <v>87</v>
      </c>
      <c r="C32" s="63">
        <v>9.0500000000000007</v>
      </c>
      <c r="D32" s="63">
        <v>9.0500000000000007</v>
      </c>
      <c r="E32" s="63">
        <v>72.3</v>
      </c>
      <c r="F32" s="63">
        <v>9.6</v>
      </c>
      <c r="G32" s="30"/>
    </row>
    <row r="33" spans="1:7" x14ac:dyDescent="0.2">
      <c r="A33" s="62" t="s">
        <v>542</v>
      </c>
      <c r="B33" s="62" t="s">
        <v>83</v>
      </c>
      <c r="C33" s="63">
        <v>26.65</v>
      </c>
      <c r="D33" s="63">
        <v>5.56</v>
      </c>
      <c r="E33" s="63">
        <v>63.27</v>
      </c>
      <c r="F33" s="63">
        <v>4.5199999999999996</v>
      </c>
      <c r="G33" s="30"/>
    </row>
    <row r="34" spans="1:7" x14ac:dyDescent="0.2">
      <c r="A34" s="62" t="s">
        <v>542</v>
      </c>
      <c r="B34" s="62" t="s">
        <v>88</v>
      </c>
      <c r="C34" s="63">
        <v>51.32</v>
      </c>
      <c r="D34" s="63">
        <v>7.24</v>
      </c>
      <c r="E34" s="63">
        <v>38.15</v>
      </c>
      <c r="F34" s="63">
        <v>3.29</v>
      </c>
      <c r="G34" s="30"/>
    </row>
    <row r="35" spans="1:7" x14ac:dyDescent="0.2">
      <c r="A35" s="62" t="s">
        <v>542</v>
      </c>
      <c r="B35" s="62" t="s">
        <v>89</v>
      </c>
      <c r="C35" s="63">
        <v>27.68</v>
      </c>
      <c r="D35" s="63">
        <v>0.89</v>
      </c>
      <c r="E35" s="63">
        <v>66.069999999999993</v>
      </c>
      <c r="F35" s="63">
        <v>5.36</v>
      </c>
      <c r="G35" s="30"/>
    </row>
    <row r="36" spans="1:7" x14ac:dyDescent="0.2">
      <c r="A36" s="62" t="s">
        <v>542</v>
      </c>
      <c r="B36" s="62" t="s">
        <v>90</v>
      </c>
      <c r="C36" s="63">
        <v>18.64</v>
      </c>
      <c r="D36" s="63">
        <v>6.78</v>
      </c>
      <c r="E36" s="63">
        <v>69.5</v>
      </c>
      <c r="F36" s="63">
        <v>5.08</v>
      </c>
      <c r="G36" s="30"/>
    </row>
    <row r="37" spans="1:7" x14ac:dyDescent="0.2">
      <c r="A37" s="62" t="s">
        <v>542</v>
      </c>
      <c r="B37" s="62" t="s">
        <v>91</v>
      </c>
      <c r="C37" s="63">
        <v>31.58</v>
      </c>
      <c r="D37" s="63">
        <v>0</v>
      </c>
      <c r="E37" s="63">
        <v>52.63</v>
      </c>
      <c r="F37" s="63">
        <v>15.79</v>
      </c>
      <c r="G37" s="30"/>
    </row>
    <row r="38" spans="1:7" x14ac:dyDescent="0.2">
      <c r="A38" s="62" t="s">
        <v>542</v>
      </c>
      <c r="B38" s="62" t="s">
        <v>92</v>
      </c>
      <c r="C38" s="63">
        <v>88.89</v>
      </c>
      <c r="D38" s="63">
        <v>0</v>
      </c>
      <c r="E38" s="63">
        <v>11.11</v>
      </c>
      <c r="F38" s="63">
        <v>0</v>
      </c>
      <c r="G38" s="30"/>
    </row>
    <row r="39" spans="1:7" x14ac:dyDescent="0.2">
      <c r="A39" s="62" t="s">
        <v>542</v>
      </c>
      <c r="B39" s="62" t="s">
        <v>529</v>
      </c>
      <c r="C39" s="63">
        <v>2.7</v>
      </c>
      <c r="D39" s="63">
        <v>0</v>
      </c>
      <c r="E39" s="63">
        <v>89.19</v>
      </c>
      <c r="F39" s="63">
        <v>8.11</v>
      </c>
      <c r="G39" s="30"/>
    </row>
    <row r="40" spans="1:7" x14ac:dyDescent="0.2">
      <c r="A40" s="62" t="s">
        <v>542</v>
      </c>
      <c r="B40" s="62" t="s">
        <v>144</v>
      </c>
      <c r="C40" s="63">
        <v>20.9</v>
      </c>
      <c r="D40" s="63">
        <v>11.94</v>
      </c>
      <c r="E40" s="63">
        <v>47.76</v>
      </c>
      <c r="F40" s="63">
        <v>19.399999999999999</v>
      </c>
      <c r="G40" s="30"/>
    </row>
    <row r="41" spans="1:7" x14ac:dyDescent="0.2">
      <c r="A41" s="62" t="s">
        <v>542</v>
      </c>
      <c r="B41" s="62" t="s">
        <v>93</v>
      </c>
      <c r="C41" s="63">
        <v>36.36</v>
      </c>
      <c r="D41" s="63">
        <v>9.09</v>
      </c>
      <c r="E41" s="63">
        <v>45.46</v>
      </c>
      <c r="F41" s="63">
        <v>9.09</v>
      </c>
      <c r="G41" s="30"/>
    </row>
    <row r="42" spans="1:7" x14ac:dyDescent="0.2">
      <c r="A42" s="62" t="s">
        <v>542</v>
      </c>
      <c r="B42" s="62" t="s">
        <v>94</v>
      </c>
      <c r="C42" s="63">
        <v>6.85</v>
      </c>
      <c r="D42" s="63">
        <v>1.37</v>
      </c>
      <c r="E42" s="63">
        <v>91.78</v>
      </c>
      <c r="F42" s="63">
        <v>0</v>
      </c>
      <c r="G42" s="30"/>
    </row>
    <row r="43" spans="1:7" x14ac:dyDescent="0.2">
      <c r="A43" s="62" t="s">
        <v>542</v>
      </c>
      <c r="B43" s="62" t="s">
        <v>95</v>
      </c>
      <c r="C43" s="63">
        <v>13.68</v>
      </c>
      <c r="D43" s="63">
        <v>0</v>
      </c>
      <c r="E43" s="63">
        <v>85.47</v>
      </c>
      <c r="F43" s="63">
        <v>0.85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582</v>
      </c>
      <c r="B1" s="162"/>
      <c r="C1" s="162"/>
      <c r="D1" s="162"/>
      <c r="E1" s="162"/>
    </row>
    <row r="2" spans="1:5" x14ac:dyDescent="0.2">
      <c r="A2" s="162" t="s">
        <v>583</v>
      </c>
      <c r="B2" s="162"/>
      <c r="C2" s="162"/>
      <c r="D2" s="162"/>
      <c r="E2" s="162"/>
    </row>
    <row r="3" spans="1:5" x14ac:dyDescent="0.2">
      <c r="A3" s="29"/>
      <c r="B3" s="29"/>
      <c r="C3" s="29"/>
      <c r="D3" s="29"/>
      <c r="E3" s="29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64" t="s">
        <v>121</v>
      </c>
      <c r="B6" s="64" t="s">
        <v>81</v>
      </c>
      <c r="C6" s="65">
        <v>89.61</v>
      </c>
      <c r="D6" s="65">
        <v>10.39</v>
      </c>
      <c r="E6" s="37"/>
    </row>
    <row r="7" spans="1:5" x14ac:dyDescent="0.2">
      <c r="A7" s="64" t="s">
        <v>122</v>
      </c>
      <c r="B7" s="64" t="s">
        <v>123</v>
      </c>
      <c r="C7" s="65">
        <v>80.040000000000006</v>
      </c>
      <c r="D7" s="65">
        <v>19.96</v>
      </c>
      <c r="E7" s="37"/>
    </row>
    <row r="8" spans="1:5" x14ac:dyDescent="0.2">
      <c r="A8" s="64" t="s">
        <v>124</v>
      </c>
      <c r="B8" s="64" t="s">
        <v>125</v>
      </c>
      <c r="C8" s="65">
        <v>89.43</v>
      </c>
      <c r="D8" s="65">
        <v>10.57</v>
      </c>
      <c r="E8" s="37"/>
    </row>
    <row r="9" spans="1:5" x14ac:dyDescent="0.2">
      <c r="A9" s="64" t="s">
        <v>124</v>
      </c>
      <c r="B9" s="64" t="s">
        <v>126</v>
      </c>
      <c r="C9" s="65">
        <v>85.55</v>
      </c>
      <c r="D9" s="65">
        <v>14.45</v>
      </c>
      <c r="E9" s="37"/>
    </row>
    <row r="10" spans="1:5" x14ac:dyDescent="0.2">
      <c r="A10" s="64" t="s">
        <v>124</v>
      </c>
      <c r="B10" s="64" t="s">
        <v>127</v>
      </c>
      <c r="C10" s="65">
        <v>82.48</v>
      </c>
      <c r="D10" s="65">
        <v>17.52</v>
      </c>
      <c r="E10" s="37"/>
    </row>
    <row r="11" spans="1:5" x14ac:dyDescent="0.2">
      <c r="A11" s="64" t="s">
        <v>124</v>
      </c>
      <c r="B11" s="64" t="s">
        <v>128</v>
      </c>
      <c r="C11" s="65">
        <v>91.05</v>
      </c>
      <c r="D11" s="65">
        <v>8.9499999999999993</v>
      </c>
      <c r="E11" s="37"/>
    </row>
    <row r="12" spans="1:5" x14ac:dyDescent="0.2">
      <c r="A12" s="64" t="s">
        <v>124</v>
      </c>
      <c r="B12" s="64" t="s">
        <v>129</v>
      </c>
      <c r="C12" s="65">
        <v>94.58</v>
      </c>
      <c r="D12" s="65">
        <v>5.42</v>
      </c>
      <c r="E12" s="37"/>
    </row>
    <row r="13" spans="1:5" x14ac:dyDescent="0.2">
      <c r="A13" s="64" t="s">
        <v>124</v>
      </c>
      <c r="B13" s="64" t="s">
        <v>130</v>
      </c>
      <c r="C13" s="65">
        <v>96.14</v>
      </c>
      <c r="D13" s="65">
        <v>3.86</v>
      </c>
      <c r="E13" s="37"/>
    </row>
    <row r="14" spans="1:5" x14ac:dyDescent="0.2">
      <c r="A14" s="64" t="s">
        <v>124</v>
      </c>
      <c r="B14" s="64" t="s">
        <v>158</v>
      </c>
      <c r="C14" s="65">
        <v>88.39</v>
      </c>
      <c r="D14" s="65">
        <v>11.61</v>
      </c>
      <c r="E14" s="37"/>
    </row>
    <row r="15" spans="1:5" x14ac:dyDescent="0.2">
      <c r="A15" s="64" t="s">
        <v>124</v>
      </c>
      <c r="B15" s="64" t="s">
        <v>502</v>
      </c>
      <c r="C15" s="65">
        <v>77.819999999999993</v>
      </c>
      <c r="D15" s="65">
        <v>22.18</v>
      </c>
      <c r="E15" s="37"/>
    </row>
    <row r="16" spans="1:5" x14ac:dyDescent="0.2">
      <c r="A16" s="64" t="s">
        <v>124</v>
      </c>
      <c r="B16" s="64" t="s">
        <v>131</v>
      </c>
      <c r="C16" s="65">
        <v>90.84</v>
      </c>
      <c r="D16" s="65">
        <v>9.16</v>
      </c>
      <c r="E16" s="37"/>
    </row>
    <row r="17" spans="1:5" x14ac:dyDescent="0.2">
      <c r="A17" s="64" t="s">
        <v>124</v>
      </c>
      <c r="B17" s="64" t="s">
        <v>132</v>
      </c>
      <c r="C17" s="65">
        <v>94.6</v>
      </c>
      <c r="D17" s="65">
        <v>5.4</v>
      </c>
      <c r="E17" s="37"/>
    </row>
    <row r="18" spans="1:5" x14ac:dyDescent="0.2">
      <c r="A18" s="64" t="s">
        <v>124</v>
      </c>
      <c r="B18" s="64" t="s">
        <v>133</v>
      </c>
      <c r="C18" s="65">
        <v>96.97</v>
      </c>
      <c r="D18" s="65">
        <v>3.03</v>
      </c>
      <c r="E18" s="37"/>
    </row>
    <row r="19" spans="1:5" x14ac:dyDescent="0.2">
      <c r="A19" s="64" t="s">
        <v>124</v>
      </c>
      <c r="B19" s="64" t="s">
        <v>134</v>
      </c>
      <c r="C19" s="65">
        <v>95.26</v>
      </c>
      <c r="D19" s="65">
        <v>4.74</v>
      </c>
      <c r="E19" s="37"/>
    </row>
    <row r="20" spans="1:5" x14ac:dyDescent="0.2">
      <c r="A20" s="64" t="s">
        <v>124</v>
      </c>
      <c r="B20" s="64" t="s">
        <v>135</v>
      </c>
      <c r="C20" s="65">
        <v>78.040000000000006</v>
      </c>
      <c r="D20" s="65">
        <v>21.96</v>
      </c>
      <c r="E20" s="37"/>
    </row>
    <row r="21" spans="1:5" x14ac:dyDescent="0.2">
      <c r="A21" s="64" t="s">
        <v>124</v>
      </c>
      <c r="B21" s="64" t="s">
        <v>136</v>
      </c>
      <c r="C21" s="65">
        <v>68.08</v>
      </c>
      <c r="D21" s="65">
        <v>31.92</v>
      </c>
      <c r="E21" s="37"/>
    </row>
    <row r="22" spans="1:5" x14ac:dyDescent="0.2">
      <c r="A22" s="64" t="s">
        <v>124</v>
      </c>
      <c r="B22" s="64" t="s">
        <v>137</v>
      </c>
      <c r="C22" s="65">
        <v>85.94</v>
      </c>
      <c r="D22" s="65">
        <v>14.06</v>
      </c>
      <c r="E22" s="37"/>
    </row>
    <row r="23" spans="1:5" x14ac:dyDescent="0.2">
      <c r="A23" s="64" t="s">
        <v>124</v>
      </c>
      <c r="B23" s="64" t="s">
        <v>528</v>
      </c>
      <c r="C23" s="65">
        <v>86.77</v>
      </c>
      <c r="D23" s="65">
        <v>13.23</v>
      </c>
      <c r="E23" s="37"/>
    </row>
    <row r="24" spans="1:5" x14ac:dyDescent="0.2">
      <c r="A24" s="64" t="s">
        <v>138</v>
      </c>
      <c r="B24" s="64" t="s">
        <v>82</v>
      </c>
      <c r="C24" s="65">
        <v>79.59</v>
      </c>
      <c r="D24" s="65">
        <v>20.41</v>
      </c>
      <c r="E24" s="37"/>
    </row>
    <row r="25" spans="1:5" x14ac:dyDescent="0.2">
      <c r="A25" s="64" t="s">
        <v>138</v>
      </c>
      <c r="B25" s="64" t="s">
        <v>549</v>
      </c>
      <c r="C25" s="65">
        <v>82.91</v>
      </c>
      <c r="D25" s="65">
        <v>17.09</v>
      </c>
      <c r="E25" s="37"/>
    </row>
    <row r="26" spans="1:5" x14ac:dyDescent="0.2">
      <c r="A26" s="64" t="s">
        <v>138</v>
      </c>
      <c r="B26" s="64" t="s">
        <v>84</v>
      </c>
      <c r="C26" s="65">
        <v>91</v>
      </c>
      <c r="D26" s="65">
        <v>9</v>
      </c>
      <c r="E26" s="37"/>
    </row>
    <row r="27" spans="1:5" x14ac:dyDescent="0.2">
      <c r="A27" s="64" t="s">
        <v>139</v>
      </c>
      <c r="B27" s="64" t="s">
        <v>140</v>
      </c>
      <c r="C27" s="65">
        <v>56.54</v>
      </c>
      <c r="D27" s="65">
        <v>43.46</v>
      </c>
      <c r="E27" s="37"/>
    </row>
    <row r="28" spans="1:5" x14ac:dyDescent="0.2">
      <c r="A28" s="64" t="s">
        <v>139</v>
      </c>
      <c r="B28" s="64" t="s">
        <v>141</v>
      </c>
      <c r="C28" s="65">
        <v>67.25</v>
      </c>
      <c r="D28" s="65">
        <v>32.75</v>
      </c>
      <c r="E28" s="37"/>
    </row>
    <row r="29" spans="1:5" x14ac:dyDescent="0.2">
      <c r="A29" s="64" t="s">
        <v>139</v>
      </c>
      <c r="B29" s="64" t="s">
        <v>142</v>
      </c>
      <c r="C29" s="65">
        <v>79.7</v>
      </c>
      <c r="D29" s="65">
        <v>20.3</v>
      </c>
      <c r="E29" s="37"/>
    </row>
    <row r="30" spans="1:5" x14ac:dyDescent="0.2">
      <c r="A30" s="64" t="s">
        <v>143</v>
      </c>
      <c r="B30" s="64" t="s">
        <v>85</v>
      </c>
      <c r="C30" s="65">
        <v>79.489999999999995</v>
      </c>
      <c r="D30" s="65">
        <v>20.51</v>
      </c>
      <c r="E30" s="37"/>
    </row>
    <row r="31" spans="1:5" x14ac:dyDescent="0.2">
      <c r="A31" s="64" t="s">
        <v>143</v>
      </c>
      <c r="B31" s="64" t="s">
        <v>86</v>
      </c>
      <c r="C31" s="65">
        <v>100</v>
      </c>
      <c r="D31" s="65">
        <v>0</v>
      </c>
      <c r="E31" s="37"/>
    </row>
    <row r="32" spans="1:5" x14ac:dyDescent="0.2">
      <c r="A32" s="64" t="s">
        <v>143</v>
      </c>
      <c r="B32" s="64" t="s">
        <v>257</v>
      </c>
      <c r="C32" s="65">
        <v>40.86</v>
      </c>
      <c r="D32" s="65">
        <v>59.14</v>
      </c>
      <c r="E32" s="37"/>
    </row>
    <row r="33" spans="1:5" x14ac:dyDescent="0.2">
      <c r="A33" s="64" t="s">
        <v>143</v>
      </c>
      <c r="B33" s="64" t="s">
        <v>87</v>
      </c>
      <c r="C33" s="65">
        <v>85.42</v>
      </c>
      <c r="D33" s="65">
        <v>14.58</v>
      </c>
      <c r="E33" s="37"/>
    </row>
    <row r="34" spans="1:5" x14ac:dyDescent="0.2">
      <c r="A34" s="64" t="s">
        <v>143</v>
      </c>
      <c r="B34" s="64" t="s">
        <v>83</v>
      </c>
      <c r="C34" s="65">
        <v>80.5</v>
      </c>
      <c r="D34" s="65">
        <v>19.5</v>
      </c>
      <c r="E34" s="37"/>
    </row>
    <row r="35" spans="1:5" x14ac:dyDescent="0.2">
      <c r="A35" s="64" t="s">
        <v>143</v>
      </c>
      <c r="B35" s="64" t="s">
        <v>88</v>
      </c>
      <c r="C35" s="65">
        <v>80.78</v>
      </c>
      <c r="D35" s="65">
        <v>19.22</v>
      </c>
      <c r="E35" s="37"/>
    </row>
    <row r="36" spans="1:5" x14ac:dyDescent="0.2">
      <c r="A36" s="64" t="s">
        <v>143</v>
      </c>
      <c r="B36" s="64" t="s">
        <v>89</v>
      </c>
      <c r="C36" s="65">
        <v>83.88</v>
      </c>
      <c r="D36" s="65">
        <v>16.12</v>
      </c>
      <c r="E36" s="37"/>
    </row>
    <row r="37" spans="1:5" x14ac:dyDescent="0.2">
      <c r="A37" s="64" t="s">
        <v>143</v>
      </c>
      <c r="B37" s="64" t="s">
        <v>90</v>
      </c>
      <c r="C37" s="65">
        <v>66.459999999999994</v>
      </c>
      <c r="D37" s="65">
        <v>33.54</v>
      </c>
      <c r="E37" s="37"/>
    </row>
    <row r="38" spans="1:5" x14ac:dyDescent="0.2">
      <c r="A38" s="64" t="s">
        <v>143</v>
      </c>
      <c r="B38" s="64" t="s">
        <v>91</v>
      </c>
      <c r="C38" s="65">
        <v>87.82</v>
      </c>
      <c r="D38" s="65">
        <v>12.18</v>
      </c>
      <c r="E38" s="37"/>
    </row>
    <row r="39" spans="1:5" x14ac:dyDescent="0.2">
      <c r="A39" s="64" t="s">
        <v>143</v>
      </c>
      <c r="B39" s="64" t="s">
        <v>92</v>
      </c>
      <c r="C39" s="65">
        <v>100</v>
      </c>
      <c r="D39" s="65">
        <v>0</v>
      </c>
      <c r="E39" s="37"/>
    </row>
    <row r="40" spans="1:5" x14ac:dyDescent="0.2">
      <c r="A40" s="64" t="s">
        <v>143</v>
      </c>
      <c r="B40" s="64" t="s">
        <v>529</v>
      </c>
      <c r="C40" s="65">
        <v>39.49</v>
      </c>
      <c r="D40" s="65">
        <v>60.51</v>
      </c>
      <c r="E40" s="37"/>
    </row>
    <row r="41" spans="1:5" x14ac:dyDescent="0.2">
      <c r="A41" s="64" t="s">
        <v>143</v>
      </c>
      <c r="B41" s="64" t="s">
        <v>144</v>
      </c>
      <c r="C41" s="65">
        <v>58.54</v>
      </c>
      <c r="D41" s="65">
        <v>41.46</v>
      </c>
      <c r="E41" s="37"/>
    </row>
    <row r="42" spans="1:5" x14ac:dyDescent="0.2">
      <c r="A42" s="64" t="s">
        <v>143</v>
      </c>
      <c r="B42" s="64" t="s">
        <v>93</v>
      </c>
      <c r="C42" s="65">
        <v>100</v>
      </c>
      <c r="D42" s="65">
        <v>0</v>
      </c>
      <c r="E42" s="37"/>
    </row>
    <row r="43" spans="1:5" x14ac:dyDescent="0.2">
      <c r="A43" s="64" t="s">
        <v>143</v>
      </c>
      <c r="B43" s="64" t="s">
        <v>94</v>
      </c>
      <c r="C43" s="65">
        <v>85.68</v>
      </c>
      <c r="D43" s="65">
        <v>14.32</v>
      </c>
      <c r="E43" s="37"/>
    </row>
    <row r="44" spans="1:5" x14ac:dyDescent="0.2">
      <c r="A44" s="64" t="s">
        <v>143</v>
      </c>
      <c r="B44" s="64" t="s">
        <v>95</v>
      </c>
      <c r="C44" s="65">
        <v>52.08</v>
      </c>
      <c r="D44" s="65">
        <v>47.92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584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585</v>
      </c>
      <c r="B2" s="162"/>
      <c r="C2" s="162"/>
      <c r="D2" s="162"/>
      <c r="E2" s="162"/>
      <c r="F2" s="162"/>
      <c r="G2" s="162"/>
      <c r="H2" s="162"/>
    </row>
    <row r="3" spans="1:9" x14ac:dyDescent="0.2">
      <c r="A3" s="29"/>
      <c r="B3" s="29"/>
      <c r="C3" s="29"/>
      <c r="D3" s="29"/>
      <c r="E3" s="29"/>
      <c r="F3" s="29"/>
      <c r="G3" s="29"/>
      <c r="H3" s="29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66" t="s">
        <v>121</v>
      </c>
      <c r="B6" s="66" t="s">
        <v>81</v>
      </c>
      <c r="C6" s="68">
        <v>77.72</v>
      </c>
      <c r="D6" s="68">
        <v>7.44</v>
      </c>
      <c r="E6" s="68">
        <v>1.1499999999999999</v>
      </c>
      <c r="F6" s="68">
        <v>8.5</v>
      </c>
      <c r="G6" s="68">
        <v>4.1100000000000003</v>
      </c>
      <c r="H6" s="68">
        <v>1.08</v>
      </c>
      <c r="I6" s="38"/>
    </row>
    <row r="7" spans="1:9" x14ac:dyDescent="0.2">
      <c r="A7" s="66" t="s">
        <v>122</v>
      </c>
      <c r="B7" s="66" t="s">
        <v>123</v>
      </c>
      <c r="C7" s="68">
        <v>63.82</v>
      </c>
      <c r="D7" s="68">
        <v>7.69</v>
      </c>
      <c r="E7" s="68">
        <v>1.48</v>
      </c>
      <c r="F7" s="68">
        <v>22.72</v>
      </c>
      <c r="G7" s="68">
        <v>3.46</v>
      </c>
      <c r="H7" s="68">
        <v>0.83</v>
      </c>
      <c r="I7" s="38"/>
    </row>
    <row r="8" spans="1:9" x14ac:dyDescent="0.2">
      <c r="A8" s="66" t="s">
        <v>124</v>
      </c>
      <c r="B8" s="66" t="s">
        <v>125</v>
      </c>
      <c r="C8" s="68">
        <v>84.49</v>
      </c>
      <c r="D8" s="68">
        <v>5.94</v>
      </c>
      <c r="E8" s="68">
        <v>1.22</v>
      </c>
      <c r="F8" s="68">
        <v>4.28</v>
      </c>
      <c r="G8" s="68">
        <v>2.9</v>
      </c>
      <c r="H8" s="68">
        <v>1.17</v>
      </c>
      <c r="I8" s="38"/>
    </row>
    <row r="9" spans="1:9" x14ac:dyDescent="0.2">
      <c r="A9" s="66" t="s">
        <v>124</v>
      </c>
      <c r="B9" s="66" t="s">
        <v>126</v>
      </c>
      <c r="C9" s="68">
        <v>77.58</v>
      </c>
      <c r="D9" s="68">
        <v>5.96</v>
      </c>
      <c r="E9" s="68">
        <v>1.72</v>
      </c>
      <c r="F9" s="68">
        <v>5.91</v>
      </c>
      <c r="G9" s="68">
        <v>7.73</v>
      </c>
      <c r="H9" s="68">
        <v>1.1000000000000001</v>
      </c>
      <c r="I9" s="38"/>
    </row>
    <row r="10" spans="1:9" x14ac:dyDescent="0.2">
      <c r="A10" s="66" t="s">
        <v>124</v>
      </c>
      <c r="B10" s="66" t="s">
        <v>127</v>
      </c>
      <c r="C10" s="68">
        <v>64.5</v>
      </c>
      <c r="D10" s="68">
        <v>18.23</v>
      </c>
      <c r="E10" s="68">
        <v>1.62</v>
      </c>
      <c r="F10" s="68">
        <v>2.31</v>
      </c>
      <c r="G10" s="68">
        <v>9.8000000000000007</v>
      </c>
      <c r="H10" s="68">
        <v>3.54</v>
      </c>
      <c r="I10" s="38"/>
    </row>
    <row r="11" spans="1:9" x14ac:dyDescent="0.2">
      <c r="A11" s="66" t="s">
        <v>124</v>
      </c>
      <c r="B11" s="66" t="s">
        <v>128</v>
      </c>
      <c r="C11" s="68">
        <v>80.75</v>
      </c>
      <c r="D11" s="68">
        <v>10.16</v>
      </c>
      <c r="E11" s="68">
        <v>0.74</v>
      </c>
      <c r="F11" s="68">
        <v>2.2799999999999998</v>
      </c>
      <c r="G11" s="68">
        <v>1.85</v>
      </c>
      <c r="H11" s="68">
        <v>4.22</v>
      </c>
      <c r="I11" s="38"/>
    </row>
    <row r="12" spans="1:9" x14ac:dyDescent="0.2">
      <c r="A12" s="66" t="s">
        <v>124</v>
      </c>
      <c r="B12" s="66" t="s">
        <v>129</v>
      </c>
      <c r="C12" s="68">
        <v>76.5</v>
      </c>
      <c r="D12" s="68">
        <v>10.3</v>
      </c>
      <c r="E12" s="68">
        <v>1.01</v>
      </c>
      <c r="F12" s="68">
        <v>3.82</v>
      </c>
      <c r="G12" s="68">
        <v>5.92</v>
      </c>
      <c r="H12" s="68">
        <v>2.4500000000000002</v>
      </c>
      <c r="I12" s="38"/>
    </row>
    <row r="13" spans="1:9" x14ac:dyDescent="0.2">
      <c r="A13" s="66" t="s">
        <v>124</v>
      </c>
      <c r="B13" s="66" t="s">
        <v>130</v>
      </c>
      <c r="C13" s="68">
        <v>78.98</v>
      </c>
      <c r="D13" s="68">
        <v>6.85</v>
      </c>
      <c r="E13" s="68">
        <v>2.36</v>
      </c>
      <c r="F13" s="68">
        <v>7.87</v>
      </c>
      <c r="G13" s="68">
        <v>3.76</v>
      </c>
      <c r="H13" s="68">
        <v>0.18</v>
      </c>
      <c r="I13" s="38"/>
    </row>
    <row r="14" spans="1:9" x14ac:dyDescent="0.2">
      <c r="A14" s="66" t="s">
        <v>124</v>
      </c>
      <c r="B14" s="66" t="s">
        <v>158</v>
      </c>
      <c r="C14" s="68">
        <v>72.849999999999994</v>
      </c>
      <c r="D14" s="68">
        <v>8.42</v>
      </c>
      <c r="E14" s="68">
        <v>2.14</v>
      </c>
      <c r="F14" s="68">
        <v>10.68</v>
      </c>
      <c r="G14" s="68">
        <v>4.55</v>
      </c>
      <c r="H14" s="68">
        <v>1.36</v>
      </c>
      <c r="I14" s="38"/>
    </row>
    <row r="15" spans="1:9" x14ac:dyDescent="0.2">
      <c r="A15" s="66" t="s">
        <v>124</v>
      </c>
      <c r="B15" s="66" t="s">
        <v>502</v>
      </c>
      <c r="C15" s="68">
        <v>71.37</v>
      </c>
      <c r="D15" s="68">
        <v>6.27</v>
      </c>
      <c r="E15" s="68">
        <v>0.81</v>
      </c>
      <c r="F15" s="68">
        <v>12.24</v>
      </c>
      <c r="G15" s="68">
        <v>6.09</v>
      </c>
      <c r="H15" s="68">
        <v>3.22</v>
      </c>
      <c r="I15" s="38"/>
    </row>
    <row r="16" spans="1:9" x14ac:dyDescent="0.2">
      <c r="A16" s="66" t="s">
        <v>124</v>
      </c>
      <c r="B16" s="66" t="s">
        <v>131</v>
      </c>
      <c r="C16" s="68">
        <v>79.209999999999994</v>
      </c>
      <c r="D16" s="68">
        <v>6.06</v>
      </c>
      <c r="E16" s="68">
        <v>0.85</v>
      </c>
      <c r="F16" s="68">
        <v>7.1</v>
      </c>
      <c r="G16" s="68">
        <v>6.37</v>
      </c>
      <c r="H16" s="68">
        <v>0.41</v>
      </c>
      <c r="I16" s="38"/>
    </row>
    <row r="17" spans="1:9" x14ac:dyDescent="0.2">
      <c r="A17" s="66" t="s">
        <v>124</v>
      </c>
      <c r="B17" s="66" t="s">
        <v>132</v>
      </c>
      <c r="C17" s="68">
        <v>81.180000000000007</v>
      </c>
      <c r="D17" s="68">
        <v>5.96</v>
      </c>
      <c r="E17" s="68">
        <v>0.92</v>
      </c>
      <c r="F17" s="68">
        <v>4.17</v>
      </c>
      <c r="G17" s="68">
        <v>6.7</v>
      </c>
      <c r="H17" s="68">
        <v>1.07</v>
      </c>
      <c r="I17" s="38"/>
    </row>
    <row r="18" spans="1:9" x14ac:dyDescent="0.2">
      <c r="A18" s="66" t="s">
        <v>124</v>
      </c>
      <c r="B18" s="66" t="s">
        <v>133</v>
      </c>
      <c r="C18" s="68">
        <v>79.81</v>
      </c>
      <c r="D18" s="68">
        <v>8.2200000000000006</v>
      </c>
      <c r="E18" s="68">
        <v>1.36</v>
      </c>
      <c r="F18" s="68">
        <v>4.37</v>
      </c>
      <c r="G18" s="68">
        <v>4.46</v>
      </c>
      <c r="H18" s="68">
        <v>1.78</v>
      </c>
      <c r="I18" s="38"/>
    </row>
    <row r="19" spans="1:9" x14ac:dyDescent="0.2">
      <c r="A19" s="66" t="s">
        <v>124</v>
      </c>
      <c r="B19" s="66" t="s">
        <v>134</v>
      </c>
      <c r="C19" s="68">
        <v>78.760000000000005</v>
      </c>
      <c r="D19" s="68">
        <v>7.1</v>
      </c>
      <c r="E19" s="68">
        <v>1.08</v>
      </c>
      <c r="F19" s="68">
        <v>10.95</v>
      </c>
      <c r="G19" s="68">
        <v>2.11</v>
      </c>
      <c r="H19" s="68">
        <v>0</v>
      </c>
      <c r="I19" s="38"/>
    </row>
    <row r="20" spans="1:9" x14ac:dyDescent="0.2">
      <c r="A20" s="66" t="s">
        <v>124</v>
      </c>
      <c r="B20" s="66" t="s">
        <v>135</v>
      </c>
      <c r="C20" s="68">
        <v>71.87</v>
      </c>
      <c r="D20" s="68">
        <v>16.18</v>
      </c>
      <c r="E20" s="68">
        <v>1.1599999999999999</v>
      </c>
      <c r="F20" s="68">
        <v>4.66</v>
      </c>
      <c r="G20" s="68">
        <v>3.73</v>
      </c>
      <c r="H20" s="68">
        <v>2.4</v>
      </c>
      <c r="I20" s="38"/>
    </row>
    <row r="21" spans="1:9" x14ac:dyDescent="0.2">
      <c r="A21" s="66" t="s">
        <v>124</v>
      </c>
      <c r="B21" s="66" t="s">
        <v>136</v>
      </c>
      <c r="C21" s="68">
        <v>67.38</v>
      </c>
      <c r="D21" s="68">
        <v>6.59</v>
      </c>
      <c r="E21" s="68">
        <v>0.35</v>
      </c>
      <c r="F21" s="68">
        <v>19.399999999999999</v>
      </c>
      <c r="G21" s="68">
        <v>6.13</v>
      </c>
      <c r="H21" s="68">
        <v>0.15</v>
      </c>
      <c r="I21" s="38"/>
    </row>
    <row r="22" spans="1:9" x14ac:dyDescent="0.2">
      <c r="A22" s="66" t="s">
        <v>124</v>
      </c>
      <c r="B22" s="66" t="s">
        <v>137</v>
      </c>
      <c r="C22" s="68">
        <v>82.4</v>
      </c>
      <c r="D22" s="68">
        <v>7.53</v>
      </c>
      <c r="E22" s="68">
        <v>0.9</v>
      </c>
      <c r="F22" s="68">
        <v>4.5999999999999996</v>
      </c>
      <c r="G22" s="68">
        <v>4.57</v>
      </c>
      <c r="H22" s="68">
        <v>0</v>
      </c>
      <c r="I22" s="38"/>
    </row>
    <row r="23" spans="1:9" x14ac:dyDescent="0.2">
      <c r="A23" s="66" t="s">
        <v>124</v>
      </c>
      <c r="B23" s="66" t="s">
        <v>528</v>
      </c>
      <c r="C23" s="68">
        <v>82.54</v>
      </c>
      <c r="D23" s="68">
        <v>7.77</v>
      </c>
      <c r="E23" s="68">
        <v>1.1000000000000001</v>
      </c>
      <c r="F23" s="68">
        <v>2.66</v>
      </c>
      <c r="G23" s="68">
        <v>3.66</v>
      </c>
      <c r="H23" s="68">
        <v>2.27</v>
      </c>
      <c r="I23" s="38"/>
    </row>
    <row r="24" spans="1:9" x14ac:dyDescent="0.2">
      <c r="A24" s="67" t="s">
        <v>505</v>
      </c>
      <c r="B24" s="67" t="s">
        <v>140</v>
      </c>
      <c r="C24" s="68">
        <v>64.819999999999993</v>
      </c>
      <c r="D24" s="68">
        <v>12.16</v>
      </c>
      <c r="E24" s="68">
        <v>1.1299999999999999</v>
      </c>
      <c r="F24" s="68">
        <v>19.72</v>
      </c>
      <c r="G24" s="68">
        <v>2.17</v>
      </c>
      <c r="H24" s="68">
        <v>0</v>
      </c>
      <c r="I24" s="38"/>
    </row>
    <row r="25" spans="1:9" x14ac:dyDescent="0.2">
      <c r="A25" s="67" t="s">
        <v>505</v>
      </c>
      <c r="B25" s="67" t="s">
        <v>141</v>
      </c>
      <c r="C25" s="68">
        <v>66.510000000000005</v>
      </c>
      <c r="D25" s="68">
        <v>5.97</v>
      </c>
      <c r="E25" s="68">
        <v>1.35</v>
      </c>
      <c r="F25" s="68">
        <v>18.010000000000002</v>
      </c>
      <c r="G25" s="68">
        <v>6.12</v>
      </c>
      <c r="H25" s="68">
        <v>2.04</v>
      </c>
      <c r="I25" s="38"/>
    </row>
    <row r="26" spans="1:9" x14ac:dyDescent="0.2">
      <c r="A26" s="67" t="s">
        <v>505</v>
      </c>
      <c r="B26" s="67" t="s">
        <v>142</v>
      </c>
      <c r="C26" s="68">
        <v>62.06</v>
      </c>
      <c r="D26" s="68">
        <v>7.98</v>
      </c>
      <c r="E26" s="68">
        <v>1.62</v>
      </c>
      <c r="F26" s="68">
        <v>25.99</v>
      </c>
      <c r="G26" s="68">
        <v>2.09</v>
      </c>
      <c r="H26" s="68">
        <v>0.26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2:H2"/>
    <mergeCell ref="A1:H1"/>
  </mergeCells>
  <phoneticPr fontId="5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586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587</v>
      </c>
      <c r="B2" s="162"/>
      <c r="C2" s="162"/>
      <c r="D2" s="162"/>
      <c r="E2" s="162"/>
      <c r="F2" s="162"/>
      <c r="G2" s="162"/>
      <c r="H2" s="162"/>
    </row>
    <row r="3" spans="1:8" x14ac:dyDescent="0.2">
      <c r="A3" s="29"/>
      <c r="B3" s="29"/>
      <c r="C3" s="29"/>
      <c r="D3" s="29"/>
      <c r="E3" s="29"/>
      <c r="F3" s="29"/>
      <c r="G3" s="29"/>
      <c r="H3" s="29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ht="15" x14ac:dyDescent="0.25">
      <c r="A6" s="69" t="s">
        <v>121</v>
      </c>
      <c r="B6" s="69" t="s">
        <v>81</v>
      </c>
      <c r="C6" s="71">
        <v>91</v>
      </c>
      <c r="D6" s="71">
        <v>9</v>
      </c>
      <c r="E6" s="71">
        <v>90.61</v>
      </c>
      <c r="F6" s="71">
        <v>9.39</v>
      </c>
      <c r="G6" s="71">
        <v>90.62</v>
      </c>
      <c r="H6" s="71">
        <v>9.3800000000000008</v>
      </c>
    </row>
    <row r="7" spans="1:8" ht="15" x14ac:dyDescent="0.25">
      <c r="A7" s="69" t="s">
        <v>122</v>
      </c>
      <c r="B7" s="69" t="s">
        <v>123</v>
      </c>
      <c r="C7" s="71">
        <v>89.13</v>
      </c>
      <c r="D7" s="71">
        <v>10.87</v>
      </c>
      <c r="E7" s="71">
        <v>82.1</v>
      </c>
      <c r="F7" s="71">
        <v>17.899999999999999</v>
      </c>
      <c r="G7" s="71">
        <v>76.650000000000006</v>
      </c>
      <c r="H7" s="71">
        <v>23.35</v>
      </c>
    </row>
    <row r="8" spans="1:8" ht="15" x14ac:dyDescent="0.25">
      <c r="A8" s="69" t="s">
        <v>124</v>
      </c>
      <c r="B8" s="69" t="s">
        <v>125</v>
      </c>
      <c r="C8" s="71">
        <v>91.99</v>
      </c>
      <c r="D8" s="71">
        <v>8.01</v>
      </c>
      <c r="E8" s="71">
        <v>90.76</v>
      </c>
      <c r="F8" s="71">
        <v>9.24</v>
      </c>
      <c r="G8" s="71">
        <v>91.74</v>
      </c>
      <c r="H8" s="71">
        <v>8.26</v>
      </c>
    </row>
    <row r="9" spans="1:8" ht="15" x14ac:dyDescent="0.25">
      <c r="A9" s="69" t="s">
        <v>124</v>
      </c>
      <c r="B9" s="69" t="s">
        <v>126</v>
      </c>
      <c r="C9" s="71">
        <v>85.21</v>
      </c>
      <c r="D9" s="71">
        <v>14.79</v>
      </c>
      <c r="E9" s="71">
        <v>86.29</v>
      </c>
      <c r="F9" s="71">
        <v>13.71</v>
      </c>
      <c r="G9" s="71">
        <v>89.56</v>
      </c>
      <c r="H9" s="71">
        <v>10.44</v>
      </c>
    </row>
    <row r="10" spans="1:8" ht="15" x14ac:dyDescent="0.25">
      <c r="A10" s="69" t="s">
        <v>124</v>
      </c>
      <c r="B10" s="69" t="s">
        <v>127</v>
      </c>
      <c r="C10" s="71">
        <v>81.89</v>
      </c>
      <c r="D10" s="71">
        <v>18.11</v>
      </c>
      <c r="E10" s="71">
        <v>77.31</v>
      </c>
      <c r="F10" s="71">
        <v>22.69</v>
      </c>
      <c r="G10" s="71">
        <v>84.93</v>
      </c>
      <c r="H10" s="71">
        <v>15.07</v>
      </c>
    </row>
    <row r="11" spans="1:8" ht="15" x14ac:dyDescent="0.25">
      <c r="A11" s="69" t="s">
        <v>124</v>
      </c>
      <c r="B11" s="69" t="s">
        <v>128</v>
      </c>
      <c r="C11" s="71">
        <v>97.89</v>
      </c>
      <c r="D11" s="71">
        <v>2.11</v>
      </c>
      <c r="E11" s="71">
        <v>91.89</v>
      </c>
      <c r="F11" s="71">
        <v>8.11</v>
      </c>
      <c r="G11" s="71">
        <v>96.04</v>
      </c>
      <c r="H11" s="71">
        <v>3.96</v>
      </c>
    </row>
    <row r="12" spans="1:8" ht="15" x14ac:dyDescent="0.25">
      <c r="A12" s="69" t="s">
        <v>124</v>
      </c>
      <c r="B12" s="69" t="s">
        <v>129</v>
      </c>
      <c r="C12" s="71">
        <v>95.14</v>
      </c>
      <c r="D12" s="71">
        <v>4.8600000000000003</v>
      </c>
      <c r="E12" s="71">
        <v>95.16</v>
      </c>
      <c r="F12" s="71">
        <v>4.84</v>
      </c>
      <c r="G12" s="71">
        <v>93.07</v>
      </c>
      <c r="H12" s="71">
        <v>6.93</v>
      </c>
    </row>
    <row r="13" spans="1:8" ht="15" x14ac:dyDescent="0.25">
      <c r="A13" s="69" t="s">
        <v>124</v>
      </c>
      <c r="B13" s="69" t="s">
        <v>130</v>
      </c>
      <c r="C13" s="71">
        <v>90.4</v>
      </c>
      <c r="D13" s="71">
        <v>9.6</v>
      </c>
      <c r="E13" s="71">
        <v>94.49</v>
      </c>
      <c r="F13" s="71">
        <v>5.51</v>
      </c>
      <c r="G13" s="71">
        <v>91.9</v>
      </c>
      <c r="H13" s="71">
        <v>8.1</v>
      </c>
    </row>
    <row r="14" spans="1:8" ht="15" x14ac:dyDescent="0.25">
      <c r="A14" s="69" t="s">
        <v>124</v>
      </c>
      <c r="B14" s="69" t="s">
        <v>158</v>
      </c>
      <c r="C14" s="71">
        <v>88.96</v>
      </c>
      <c r="D14" s="71">
        <v>11.04</v>
      </c>
      <c r="E14" s="71">
        <v>90.56</v>
      </c>
      <c r="F14" s="71">
        <v>9.44</v>
      </c>
      <c r="G14" s="71">
        <v>87.48</v>
      </c>
      <c r="H14" s="71">
        <v>12.52</v>
      </c>
    </row>
    <row r="15" spans="1:8" ht="15" x14ac:dyDescent="0.25">
      <c r="A15" s="69" t="s">
        <v>124</v>
      </c>
      <c r="B15" s="69" t="s">
        <v>502</v>
      </c>
      <c r="C15" s="71">
        <v>92.38</v>
      </c>
      <c r="D15" s="71">
        <v>7.62</v>
      </c>
      <c r="E15" s="71">
        <v>81.95</v>
      </c>
      <c r="F15" s="71">
        <v>18.05</v>
      </c>
      <c r="G15" s="71">
        <v>81.19</v>
      </c>
      <c r="H15" s="71">
        <v>18.809999999999999</v>
      </c>
    </row>
    <row r="16" spans="1:8" ht="15" x14ac:dyDescent="0.25">
      <c r="A16" s="69" t="s">
        <v>124</v>
      </c>
      <c r="B16" s="69" t="s">
        <v>131</v>
      </c>
      <c r="C16" s="71">
        <v>91.55</v>
      </c>
      <c r="D16" s="71">
        <v>8.4499999999999993</v>
      </c>
      <c r="E16" s="71">
        <v>91.49</v>
      </c>
      <c r="F16" s="71">
        <v>8.51</v>
      </c>
      <c r="G16" s="71">
        <v>95.19</v>
      </c>
      <c r="H16" s="71">
        <v>4.8099999999999996</v>
      </c>
    </row>
    <row r="17" spans="1:8" ht="15" x14ac:dyDescent="0.25">
      <c r="A17" s="69" t="s">
        <v>124</v>
      </c>
      <c r="B17" s="69" t="s">
        <v>132</v>
      </c>
      <c r="C17" s="71">
        <v>82.99</v>
      </c>
      <c r="D17" s="71">
        <v>17.010000000000002</v>
      </c>
      <c r="E17" s="71">
        <v>94.97</v>
      </c>
      <c r="F17" s="71">
        <v>5.03</v>
      </c>
      <c r="G17" s="71">
        <v>96.21</v>
      </c>
      <c r="H17" s="71">
        <v>3.79</v>
      </c>
    </row>
    <row r="18" spans="1:8" ht="15" x14ac:dyDescent="0.25">
      <c r="A18" s="69" t="s">
        <v>124</v>
      </c>
      <c r="B18" s="69" t="s">
        <v>133</v>
      </c>
      <c r="C18" s="71">
        <v>93.98</v>
      </c>
      <c r="D18" s="71">
        <v>6.02</v>
      </c>
      <c r="E18" s="71">
        <v>98.28</v>
      </c>
      <c r="F18" s="71">
        <v>1.72</v>
      </c>
      <c r="G18" s="71">
        <v>97.71</v>
      </c>
      <c r="H18" s="71">
        <v>2.29</v>
      </c>
    </row>
    <row r="19" spans="1:8" ht="15" x14ac:dyDescent="0.25">
      <c r="A19" s="69" t="s">
        <v>124</v>
      </c>
      <c r="B19" s="69" t="s">
        <v>134</v>
      </c>
      <c r="C19" s="71">
        <v>90.69</v>
      </c>
      <c r="D19" s="71">
        <v>9.31</v>
      </c>
      <c r="E19" s="71">
        <v>94.53</v>
      </c>
      <c r="F19" s="71">
        <v>5.47</v>
      </c>
      <c r="G19" s="71">
        <v>97.31</v>
      </c>
      <c r="H19" s="71">
        <v>2.69</v>
      </c>
    </row>
    <row r="20" spans="1:8" ht="15" x14ac:dyDescent="0.25">
      <c r="A20" s="69" t="s">
        <v>124</v>
      </c>
      <c r="B20" s="69" t="s">
        <v>135</v>
      </c>
      <c r="C20" s="71">
        <v>89.19</v>
      </c>
      <c r="D20" s="71">
        <v>10.81</v>
      </c>
      <c r="E20" s="71">
        <v>86.12</v>
      </c>
      <c r="F20" s="71">
        <v>13.88</v>
      </c>
      <c r="G20" s="71">
        <v>87.96</v>
      </c>
      <c r="H20" s="71">
        <v>12.04</v>
      </c>
    </row>
    <row r="21" spans="1:8" ht="15" x14ac:dyDescent="0.25">
      <c r="A21" s="69" t="s">
        <v>124</v>
      </c>
      <c r="B21" s="69" t="s">
        <v>136</v>
      </c>
      <c r="C21" s="71">
        <v>86.34</v>
      </c>
      <c r="D21" s="71">
        <v>13.66</v>
      </c>
      <c r="E21" s="71">
        <v>67.459999999999994</v>
      </c>
      <c r="F21" s="71">
        <v>32.54</v>
      </c>
      <c r="G21" s="71">
        <v>55.08</v>
      </c>
      <c r="H21" s="71">
        <v>44.92</v>
      </c>
    </row>
    <row r="22" spans="1:8" ht="15" x14ac:dyDescent="0.25">
      <c r="A22" s="69" t="s">
        <v>124</v>
      </c>
      <c r="B22" s="69" t="s">
        <v>137</v>
      </c>
      <c r="C22" s="71">
        <v>87.86</v>
      </c>
      <c r="D22" s="71">
        <v>12.14</v>
      </c>
      <c r="E22" s="71">
        <v>89.37</v>
      </c>
      <c r="F22" s="71">
        <v>10.63</v>
      </c>
      <c r="G22" s="71">
        <v>73.44</v>
      </c>
      <c r="H22" s="71">
        <v>26.56</v>
      </c>
    </row>
    <row r="23" spans="1:8" ht="15" x14ac:dyDescent="0.25">
      <c r="A23" s="69" t="s">
        <v>124</v>
      </c>
      <c r="B23" s="69" t="s">
        <v>528</v>
      </c>
      <c r="C23" s="71">
        <v>90.56</v>
      </c>
      <c r="D23" s="71">
        <v>9.44</v>
      </c>
      <c r="E23" s="71">
        <v>88.99</v>
      </c>
      <c r="F23" s="71">
        <v>11.01</v>
      </c>
      <c r="G23" s="71">
        <v>88.54</v>
      </c>
      <c r="H23" s="71">
        <v>11.46</v>
      </c>
    </row>
    <row r="24" spans="1:8" ht="15" x14ac:dyDescent="0.25">
      <c r="A24" s="70" t="s">
        <v>505</v>
      </c>
      <c r="B24" s="70" t="s">
        <v>140</v>
      </c>
      <c r="C24" s="71">
        <v>82.6</v>
      </c>
      <c r="D24" s="71">
        <v>17.399999999999999</v>
      </c>
      <c r="E24" s="71">
        <v>76.069999999999993</v>
      </c>
      <c r="F24" s="71">
        <v>23.93</v>
      </c>
      <c r="G24" s="71">
        <v>82.42</v>
      </c>
      <c r="H24" s="71">
        <v>17.579999999999998</v>
      </c>
    </row>
    <row r="25" spans="1:8" ht="15" x14ac:dyDescent="0.25">
      <c r="A25" s="70" t="s">
        <v>505</v>
      </c>
      <c r="B25" s="70" t="s">
        <v>141</v>
      </c>
      <c r="C25" s="71">
        <v>93.08</v>
      </c>
      <c r="D25" s="71">
        <v>6.92</v>
      </c>
      <c r="E25" s="71">
        <v>76.3</v>
      </c>
      <c r="F25" s="71">
        <v>23.7</v>
      </c>
      <c r="G25" s="71">
        <v>80.42</v>
      </c>
      <c r="H25" s="71">
        <v>19.579999999999998</v>
      </c>
    </row>
    <row r="26" spans="1:8" ht="15" x14ac:dyDescent="0.25">
      <c r="A26" s="70" t="s">
        <v>505</v>
      </c>
      <c r="B26" s="70" t="s">
        <v>142</v>
      </c>
      <c r="C26" s="71">
        <v>87.74</v>
      </c>
      <c r="D26" s="71">
        <v>12.26</v>
      </c>
      <c r="E26" s="71">
        <v>86.95</v>
      </c>
      <c r="F26" s="71">
        <v>13.05</v>
      </c>
      <c r="G26" s="71">
        <v>73.91</v>
      </c>
      <c r="H26" s="71">
        <v>26.09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588</v>
      </c>
      <c r="B1" s="162"/>
      <c r="C1" s="162"/>
      <c r="D1" s="162"/>
      <c r="E1" s="162"/>
      <c r="F1" s="162"/>
    </row>
    <row r="2" spans="1:6" x14ac:dyDescent="0.2">
      <c r="A2" s="162" t="s">
        <v>589</v>
      </c>
      <c r="B2" s="162"/>
      <c r="C2" s="162"/>
      <c r="D2" s="162"/>
      <c r="E2" s="162"/>
      <c r="F2" s="162"/>
    </row>
    <row r="3" spans="1:6" x14ac:dyDescent="0.2">
      <c r="A3" s="29"/>
      <c r="B3" s="29"/>
      <c r="C3" s="29"/>
      <c r="D3" s="29"/>
      <c r="E3" s="29"/>
      <c r="F3" s="29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73" t="s">
        <v>121</v>
      </c>
      <c r="B6" s="73" t="s">
        <v>81</v>
      </c>
      <c r="C6" s="74">
        <v>1134.68</v>
      </c>
      <c r="D6" s="74">
        <v>1140.49</v>
      </c>
      <c r="E6" s="74">
        <v>1071.4100000000001</v>
      </c>
    </row>
    <row r="7" spans="1:6" ht="15" x14ac:dyDescent="0.25">
      <c r="A7" s="73" t="s">
        <v>122</v>
      </c>
      <c r="B7" s="73" t="s">
        <v>123</v>
      </c>
      <c r="C7" s="74">
        <v>1587.73</v>
      </c>
      <c r="D7" s="74">
        <v>1592.57</v>
      </c>
      <c r="E7" s="74">
        <v>1565.95</v>
      </c>
    </row>
    <row r="8" spans="1:6" ht="15" x14ac:dyDescent="0.25">
      <c r="A8" s="73" t="s">
        <v>124</v>
      </c>
      <c r="B8" s="73" t="s">
        <v>125</v>
      </c>
      <c r="C8" s="74">
        <v>933.89</v>
      </c>
      <c r="D8" s="74">
        <v>937.33</v>
      </c>
      <c r="E8" s="74">
        <v>888.75</v>
      </c>
    </row>
    <row r="9" spans="1:6" ht="15" x14ac:dyDescent="0.25">
      <c r="A9" s="73" t="s">
        <v>124</v>
      </c>
      <c r="B9" s="73" t="s">
        <v>126</v>
      </c>
      <c r="C9" s="74">
        <v>1004.11</v>
      </c>
      <c r="D9" s="74">
        <v>1010.38</v>
      </c>
      <c r="E9" s="74">
        <v>946.18</v>
      </c>
    </row>
    <row r="10" spans="1:6" ht="15" x14ac:dyDescent="0.25">
      <c r="A10" s="73" t="s">
        <v>124</v>
      </c>
      <c r="B10" s="73" t="s">
        <v>127</v>
      </c>
      <c r="C10" s="74">
        <v>1025.01</v>
      </c>
      <c r="D10" s="74">
        <v>1030.3</v>
      </c>
      <c r="E10" s="74">
        <v>1006.21</v>
      </c>
    </row>
    <row r="11" spans="1:6" ht="15" x14ac:dyDescent="0.25">
      <c r="A11" s="73" t="s">
        <v>124</v>
      </c>
      <c r="B11" s="73" t="s">
        <v>128</v>
      </c>
      <c r="C11" s="74">
        <v>1355.74</v>
      </c>
      <c r="D11" s="74">
        <v>1362.78</v>
      </c>
      <c r="E11" s="74">
        <v>1053.0899999999999</v>
      </c>
    </row>
    <row r="12" spans="1:6" ht="15" x14ac:dyDescent="0.25">
      <c r="A12" s="73" t="s">
        <v>124</v>
      </c>
      <c r="B12" s="73" t="s">
        <v>129</v>
      </c>
      <c r="C12" s="74">
        <v>964.04</v>
      </c>
      <c r="D12" s="74">
        <v>964.54</v>
      </c>
      <c r="E12" s="74">
        <v>951.78</v>
      </c>
    </row>
    <row r="13" spans="1:6" ht="15" x14ac:dyDescent="0.25">
      <c r="A13" s="73" t="s">
        <v>124</v>
      </c>
      <c r="B13" s="73" t="s">
        <v>130</v>
      </c>
      <c r="C13" s="74">
        <v>1107.5999999999999</v>
      </c>
      <c r="D13" s="74">
        <v>1105.1199999999999</v>
      </c>
      <c r="E13" s="74">
        <v>1144.23</v>
      </c>
    </row>
    <row r="14" spans="1:6" ht="15" x14ac:dyDescent="0.25">
      <c r="A14" s="73" t="s">
        <v>124</v>
      </c>
      <c r="B14" s="73" t="s">
        <v>158</v>
      </c>
      <c r="C14" s="74">
        <v>831.92</v>
      </c>
      <c r="D14" s="74">
        <v>833.59</v>
      </c>
      <c r="E14" s="74">
        <v>817.67</v>
      </c>
    </row>
    <row r="15" spans="1:6" ht="15" x14ac:dyDescent="0.25">
      <c r="A15" s="73" t="s">
        <v>124</v>
      </c>
      <c r="B15" s="73" t="s">
        <v>502</v>
      </c>
      <c r="C15" s="74">
        <v>660.27</v>
      </c>
      <c r="D15" s="74">
        <v>657.44</v>
      </c>
      <c r="E15" s="74">
        <v>675</v>
      </c>
    </row>
    <row r="16" spans="1:6" ht="15" x14ac:dyDescent="0.25">
      <c r="A16" s="73" t="s">
        <v>124</v>
      </c>
      <c r="B16" s="73" t="s">
        <v>131</v>
      </c>
      <c r="C16" s="74">
        <v>1364.87</v>
      </c>
      <c r="D16" s="74">
        <v>1375.46</v>
      </c>
      <c r="E16" s="74">
        <v>1226.71</v>
      </c>
    </row>
    <row r="17" spans="1:5" ht="15" x14ac:dyDescent="0.25">
      <c r="A17" s="73" t="s">
        <v>124</v>
      </c>
      <c r="B17" s="73" t="s">
        <v>132</v>
      </c>
      <c r="C17" s="74">
        <v>694.61</v>
      </c>
      <c r="D17" s="74">
        <v>697.38</v>
      </c>
      <c r="E17" s="74">
        <v>641.49</v>
      </c>
    </row>
    <row r="18" spans="1:5" ht="15" x14ac:dyDescent="0.25">
      <c r="A18" s="73" t="s">
        <v>124</v>
      </c>
      <c r="B18" s="73" t="s">
        <v>133</v>
      </c>
      <c r="C18" s="74">
        <v>987.73</v>
      </c>
      <c r="D18" s="74">
        <v>991.71</v>
      </c>
      <c r="E18" s="74">
        <v>705.17</v>
      </c>
    </row>
    <row r="19" spans="1:5" ht="15" x14ac:dyDescent="0.25">
      <c r="A19" s="73" t="s">
        <v>124</v>
      </c>
      <c r="B19" s="73" t="s">
        <v>134</v>
      </c>
      <c r="C19" s="74">
        <v>1651.79</v>
      </c>
      <c r="D19" s="74">
        <v>1656.35</v>
      </c>
      <c r="E19" s="74">
        <v>1573.22</v>
      </c>
    </row>
    <row r="20" spans="1:5" ht="15" x14ac:dyDescent="0.25">
      <c r="A20" s="73" t="s">
        <v>124</v>
      </c>
      <c r="B20" s="73" t="s">
        <v>135</v>
      </c>
      <c r="C20" s="74">
        <v>769.12</v>
      </c>
      <c r="D20" s="74">
        <v>779.85</v>
      </c>
      <c r="E20" s="74">
        <v>683.44</v>
      </c>
    </row>
    <row r="21" spans="1:5" ht="15" x14ac:dyDescent="0.25">
      <c r="A21" s="73" t="s">
        <v>124</v>
      </c>
      <c r="B21" s="73" t="s">
        <v>136</v>
      </c>
      <c r="C21" s="74">
        <v>1057.06</v>
      </c>
      <c r="D21" s="74">
        <v>1044.3599999999999</v>
      </c>
      <c r="E21" s="74">
        <v>1082.05</v>
      </c>
    </row>
    <row r="22" spans="1:5" ht="15" x14ac:dyDescent="0.25">
      <c r="A22" s="73" t="s">
        <v>124</v>
      </c>
      <c r="B22" s="73" t="s">
        <v>137</v>
      </c>
      <c r="C22" s="74">
        <v>814.49</v>
      </c>
      <c r="D22" s="74">
        <v>811.89</v>
      </c>
      <c r="E22" s="74">
        <v>838.01</v>
      </c>
    </row>
    <row r="23" spans="1:5" ht="15" x14ac:dyDescent="0.25">
      <c r="A23" s="73" t="s">
        <v>124</v>
      </c>
      <c r="B23" s="73" t="s">
        <v>528</v>
      </c>
      <c r="C23" s="74">
        <v>811.66</v>
      </c>
      <c r="D23" s="74">
        <v>813.71</v>
      </c>
      <c r="E23" s="74">
        <v>788.27</v>
      </c>
    </row>
    <row r="24" spans="1:5" ht="15" x14ac:dyDescent="0.25">
      <c r="A24" s="73" t="s">
        <v>138</v>
      </c>
      <c r="B24" s="73" t="s">
        <v>82</v>
      </c>
      <c r="C24" s="74">
        <v>1235.6300000000001</v>
      </c>
      <c r="D24" s="74">
        <v>1254.4000000000001</v>
      </c>
      <c r="E24" s="74">
        <v>1161.31</v>
      </c>
    </row>
    <row r="25" spans="1:5" ht="15" x14ac:dyDescent="0.25">
      <c r="A25" s="73" t="s">
        <v>138</v>
      </c>
      <c r="B25" s="73" t="s">
        <v>83</v>
      </c>
      <c r="C25" s="74">
        <v>2242.84</v>
      </c>
      <c r="D25" s="74">
        <v>2218.88</v>
      </c>
      <c r="E25" s="74">
        <v>2354.27</v>
      </c>
    </row>
    <row r="26" spans="1:5" ht="15" x14ac:dyDescent="0.25">
      <c r="A26" s="73" t="s">
        <v>138</v>
      </c>
      <c r="B26" s="73" t="s">
        <v>84</v>
      </c>
      <c r="C26" s="74">
        <v>1553.87</v>
      </c>
      <c r="D26" s="74">
        <v>1567.23</v>
      </c>
      <c r="E26" s="74">
        <v>1494.99</v>
      </c>
    </row>
    <row r="27" spans="1:5" ht="15" x14ac:dyDescent="0.25">
      <c r="A27" s="73" t="s">
        <v>139</v>
      </c>
      <c r="B27" s="73" t="s">
        <v>140</v>
      </c>
      <c r="C27" s="74">
        <v>1187.53</v>
      </c>
      <c r="D27" s="74">
        <v>1155.69</v>
      </c>
      <c r="E27" s="74">
        <v>1268.56</v>
      </c>
    </row>
    <row r="28" spans="1:5" ht="15" x14ac:dyDescent="0.25">
      <c r="A28" s="73" t="s">
        <v>139</v>
      </c>
      <c r="B28" s="73" t="s">
        <v>141</v>
      </c>
      <c r="C28" s="74">
        <v>1570.01</v>
      </c>
      <c r="D28" s="74">
        <v>1577.06</v>
      </c>
      <c r="E28" s="74">
        <v>1546.96</v>
      </c>
    </row>
    <row r="29" spans="1:5" ht="15" x14ac:dyDescent="0.25">
      <c r="A29" s="73" t="s">
        <v>139</v>
      </c>
      <c r="B29" s="73" t="s">
        <v>142</v>
      </c>
      <c r="C29" s="74">
        <v>1560.65</v>
      </c>
      <c r="D29" s="74">
        <v>1559.8</v>
      </c>
      <c r="E29" s="74">
        <v>1566.29</v>
      </c>
    </row>
    <row r="30" spans="1:5" ht="15" x14ac:dyDescent="0.25">
      <c r="A30" s="73" t="s">
        <v>143</v>
      </c>
      <c r="B30" s="73" t="s">
        <v>85</v>
      </c>
      <c r="C30" s="74">
        <v>1238.21</v>
      </c>
      <c r="D30" s="74">
        <v>1260.02</v>
      </c>
      <c r="E30" s="74">
        <v>1154.99</v>
      </c>
    </row>
    <row r="31" spans="1:5" ht="15" x14ac:dyDescent="0.25">
      <c r="A31" s="73" t="s">
        <v>143</v>
      </c>
      <c r="B31" s="73" t="s">
        <v>86</v>
      </c>
      <c r="C31" s="74">
        <v>1179.5</v>
      </c>
      <c r="D31" s="74">
        <v>1179.49</v>
      </c>
      <c r="E31" s="74" t="s">
        <v>503</v>
      </c>
    </row>
    <row r="32" spans="1:5" ht="15" x14ac:dyDescent="0.25">
      <c r="A32" s="73" t="s">
        <v>143</v>
      </c>
      <c r="B32" s="73" t="s">
        <v>257</v>
      </c>
      <c r="C32" s="74">
        <v>1283.8499999999999</v>
      </c>
      <c r="D32" s="74">
        <v>1222.75</v>
      </c>
      <c r="E32" s="74">
        <v>1392.48</v>
      </c>
    </row>
    <row r="33" spans="1:5" ht="15" x14ac:dyDescent="0.25">
      <c r="A33" s="73" t="s">
        <v>143</v>
      </c>
      <c r="B33" s="73" t="s">
        <v>87</v>
      </c>
      <c r="C33" s="74">
        <v>1568.87</v>
      </c>
      <c r="D33" s="74">
        <v>1572.72</v>
      </c>
      <c r="E33" s="74">
        <v>1548.94</v>
      </c>
    </row>
    <row r="34" spans="1:5" ht="15" x14ac:dyDescent="0.25">
      <c r="A34" s="73" t="s">
        <v>143</v>
      </c>
      <c r="B34" s="73" t="s">
        <v>83</v>
      </c>
      <c r="C34" s="74">
        <v>1929.45</v>
      </c>
      <c r="D34" s="74">
        <v>1922.29</v>
      </c>
      <c r="E34" s="74">
        <v>1962.23</v>
      </c>
    </row>
    <row r="35" spans="1:5" ht="15" x14ac:dyDescent="0.25">
      <c r="A35" s="73" t="s">
        <v>143</v>
      </c>
      <c r="B35" s="73" t="s">
        <v>88</v>
      </c>
      <c r="C35" s="74">
        <v>1557.36</v>
      </c>
      <c r="D35" s="74">
        <v>1560.12</v>
      </c>
      <c r="E35" s="74" t="s">
        <v>503</v>
      </c>
    </row>
    <row r="36" spans="1:5" ht="15" x14ac:dyDescent="0.25">
      <c r="A36" s="73" t="s">
        <v>143</v>
      </c>
      <c r="B36" s="73" t="s">
        <v>89</v>
      </c>
      <c r="C36" s="74">
        <v>1510.52</v>
      </c>
      <c r="D36" s="74">
        <v>1520.51</v>
      </c>
      <c r="E36" s="74">
        <v>1456.41</v>
      </c>
    </row>
    <row r="37" spans="1:5" ht="15" x14ac:dyDescent="0.25">
      <c r="A37" s="73" t="s">
        <v>143</v>
      </c>
      <c r="B37" s="73" t="s">
        <v>90</v>
      </c>
      <c r="C37" s="74">
        <v>1441.38</v>
      </c>
      <c r="D37" s="74">
        <v>1498.61</v>
      </c>
      <c r="E37" s="74" t="s">
        <v>503</v>
      </c>
    </row>
    <row r="38" spans="1:5" ht="15" x14ac:dyDescent="0.25">
      <c r="A38" s="73" t="s">
        <v>143</v>
      </c>
      <c r="B38" s="73" t="s">
        <v>91</v>
      </c>
      <c r="C38" s="74">
        <v>1572</v>
      </c>
      <c r="D38" s="74">
        <v>1553.29</v>
      </c>
      <c r="E38" s="74" t="s">
        <v>503</v>
      </c>
    </row>
    <row r="39" spans="1:5" ht="15" x14ac:dyDescent="0.25">
      <c r="A39" s="73" t="s">
        <v>143</v>
      </c>
      <c r="B39" s="73" t="s">
        <v>92</v>
      </c>
      <c r="C39" s="72">
        <v>637</v>
      </c>
      <c r="D39" s="74" t="s">
        <v>503</v>
      </c>
      <c r="E39" s="74" t="s">
        <v>503</v>
      </c>
    </row>
    <row r="40" spans="1:5" ht="15" x14ac:dyDescent="0.25">
      <c r="A40" s="73" t="s">
        <v>143</v>
      </c>
      <c r="B40" s="73" t="s">
        <v>529</v>
      </c>
      <c r="C40" s="74">
        <v>1199.97</v>
      </c>
      <c r="D40" s="74">
        <v>1143.73</v>
      </c>
      <c r="E40" s="74" t="s">
        <v>503</v>
      </c>
    </row>
    <row r="41" spans="1:5" ht="15" x14ac:dyDescent="0.25">
      <c r="A41" s="73" t="s">
        <v>143</v>
      </c>
      <c r="B41" s="73" t="s">
        <v>144</v>
      </c>
      <c r="C41" s="74">
        <v>1365.08</v>
      </c>
      <c r="D41" s="74">
        <v>1340.22</v>
      </c>
      <c r="E41" s="74">
        <v>1413.41</v>
      </c>
    </row>
    <row r="42" spans="1:5" ht="15" x14ac:dyDescent="0.25">
      <c r="A42" s="73" t="s">
        <v>143</v>
      </c>
      <c r="B42" s="73" t="s">
        <v>93</v>
      </c>
      <c r="C42" s="72">
        <v>1872.32</v>
      </c>
      <c r="D42" s="74" t="s">
        <v>503</v>
      </c>
      <c r="E42" s="74" t="s">
        <v>503</v>
      </c>
    </row>
    <row r="43" spans="1:5" ht="15" x14ac:dyDescent="0.25">
      <c r="A43" s="73" t="s">
        <v>143</v>
      </c>
      <c r="B43" s="73" t="s">
        <v>94</v>
      </c>
      <c r="C43" s="74">
        <v>1270.04</v>
      </c>
      <c r="D43" s="74">
        <v>1321.31</v>
      </c>
      <c r="E43" s="74" t="s">
        <v>503</v>
      </c>
    </row>
    <row r="44" spans="1:5" ht="15" x14ac:dyDescent="0.25">
      <c r="A44" s="73" t="s">
        <v>143</v>
      </c>
      <c r="B44" s="73" t="s">
        <v>95</v>
      </c>
      <c r="C44" s="74">
        <v>1892.44</v>
      </c>
      <c r="D44" s="74">
        <v>1964.64</v>
      </c>
      <c r="E44" s="74">
        <v>1772.87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590</v>
      </c>
      <c r="B1" s="162"/>
      <c r="C1" s="162"/>
      <c r="D1" s="162"/>
      <c r="E1" s="162"/>
      <c r="F1" s="162"/>
    </row>
    <row r="2" spans="1:6" x14ac:dyDescent="0.2">
      <c r="A2" s="162" t="s">
        <v>591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76" t="s">
        <v>121</v>
      </c>
      <c r="B6" s="76" t="s">
        <v>81</v>
      </c>
      <c r="C6" s="77">
        <v>109215.44</v>
      </c>
      <c r="D6" s="77">
        <v>109968.08</v>
      </c>
      <c r="E6" s="77">
        <v>102463.94</v>
      </c>
      <c r="F6" s="28"/>
    </row>
    <row r="7" spans="1:6" ht="15" x14ac:dyDescent="0.25">
      <c r="A7" s="76" t="s">
        <v>122</v>
      </c>
      <c r="B7" s="76" t="s">
        <v>123</v>
      </c>
      <c r="C7" s="77">
        <v>130075.36</v>
      </c>
      <c r="D7" s="77">
        <v>130810.89</v>
      </c>
      <c r="E7" s="77">
        <v>126930.29</v>
      </c>
      <c r="F7" s="28"/>
    </row>
    <row r="8" spans="1:6" ht="15" x14ac:dyDescent="0.25">
      <c r="A8" s="76" t="s">
        <v>124</v>
      </c>
      <c r="B8" s="76" t="s">
        <v>125</v>
      </c>
      <c r="C8" s="77">
        <v>90313.17</v>
      </c>
      <c r="D8" s="77">
        <v>89951.15</v>
      </c>
      <c r="E8" s="77">
        <v>94066.83</v>
      </c>
      <c r="F8" s="28"/>
    </row>
    <row r="9" spans="1:6" ht="15" x14ac:dyDescent="0.25">
      <c r="A9" s="76" t="s">
        <v>124</v>
      </c>
      <c r="B9" s="76" t="s">
        <v>126</v>
      </c>
      <c r="C9" s="77">
        <v>92118.93</v>
      </c>
      <c r="D9" s="77">
        <v>93412.55</v>
      </c>
      <c r="E9" s="77">
        <v>84445.57</v>
      </c>
      <c r="F9" s="28"/>
    </row>
    <row r="10" spans="1:6" ht="15" x14ac:dyDescent="0.25">
      <c r="A10" s="76" t="s">
        <v>124</v>
      </c>
      <c r="B10" s="76" t="s">
        <v>127</v>
      </c>
      <c r="C10" s="77">
        <v>88737.19</v>
      </c>
      <c r="D10" s="77">
        <v>91108.29</v>
      </c>
      <c r="E10" s="77">
        <v>80958.33</v>
      </c>
      <c r="F10" s="28"/>
    </row>
    <row r="11" spans="1:6" ht="15" x14ac:dyDescent="0.25">
      <c r="A11" s="76" t="s">
        <v>124</v>
      </c>
      <c r="B11" s="76" t="s">
        <v>128</v>
      </c>
      <c r="C11" s="77">
        <v>139579.26999999999</v>
      </c>
      <c r="D11" s="77">
        <v>133969.91</v>
      </c>
      <c r="E11" s="77">
        <v>268510.88</v>
      </c>
      <c r="F11" s="28"/>
    </row>
    <row r="12" spans="1:6" ht="15" x14ac:dyDescent="0.25">
      <c r="A12" s="76" t="s">
        <v>124</v>
      </c>
      <c r="B12" s="76" t="s">
        <v>129</v>
      </c>
      <c r="C12" s="77">
        <v>73599.38</v>
      </c>
      <c r="D12" s="77">
        <v>73583.16</v>
      </c>
      <c r="E12" s="77">
        <v>73912.460000000006</v>
      </c>
      <c r="F12" s="28"/>
    </row>
    <row r="13" spans="1:6" ht="15" x14ac:dyDescent="0.25">
      <c r="A13" s="76" t="s">
        <v>124</v>
      </c>
      <c r="B13" s="76" t="s">
        <v>130</v>
      </c>
      <c r="C13" s="77">
        <v>101278.04</v>
      </c>
      <c r="D13" s="77">
        <v>101523.37</v>
      </c>
      <c r="E13" s="77">
        <v>97421.83</v>
      </c>
      <c r="F13" s="28"/>
    </row>
    <row r="14" spans="1:6" ht="15" x14ac:dyDescent="0.25">
      <c r="A14" s="76" t="s">
        <v>124</v>
      </c>
      <c r="B14" s="76" t="s">
        <v>158</v>
      </c>
      <c r="C14" s="77">
        <v>90000.28</v>
      </c>
      <c r="D14" s="77">
        <v>90979.59</v>
      </c>
      <c r="E14" s="77">
        <v>81874.11</v>
      </c>
      <c r="F14" s="28"/>
    </row>
    <row r="15" spans="1:6" ht="15" x14ac:dyDescent="0.25">
      <c r="A15" s="76" t="s">
        <v>124</v>
      </c>
      <c r="B15" s="76" t="s">
        <v>502</v>
      </c>
      <c r="C15" s="77">
        <v>78098.73</v>
      </c>
      <c r="D15" s="77">
        <v>78422.87</v>
      </c>
      <c r="E15" s="77">
        <v>76665.41</v>
      </c>
      <c r="F15" s="28"/>
    </row>
    <row r="16" spans="1:6" ht="15" x14ac:dyDescent="0.25">
      <c r="A16" s="76" t="s">
        <v>124</v>
      </c>
      <c r="B16" s="76" t="s">
        <v>131</v>
      </c>
      <c r="C16" s="77">
        <v>127374.49</v>
      </c>
      <c r="D16" s="77">
        <v>128959.75</v>
      </c>
      <c r="E16" s="77">
        <v>111961.72</v>
      </c>
      <c r="F16" s="28"/>
    </row>
    <row r="17" spans="1:6" ht="15" x14ac:dyDescent="0.25">
      <c r="A17" s="76" t="s">
        <v>124</v>
      </c>
      <c r="B17" s="76" t="s">
        <v>132</v>
      </c>
      <c r="C17" s="77">
        <v>76732.11</v>
      </c>
      <c r="D17" s="77">
        <v>77772.06</v>
      </c>
      <c r="E17" s="77">
        <v>60707.33</v>
      </c>
      <c r="F17" s="28"/>
    </row>
    <row r="18" spans="1:6" ht="15" x14ac:dyDescent="0.25">
      <c r="A18" s="76" t="s">
        <v>124</v>
      </c>
      <c r="B18" s="76" t="s">
        <v>133</v>
      </c>
      <c r="C18" s="77">
        <v>90287.94</v>
      </c>
      <c r="D18" s="77">
        <v>90935.43</v>
      </c>
      <c r="E18" s="77">
        <v>64559.37</v>
      </c>
      <c r="F18" s="28"/>
    </row>
    <row r="19" spans="1:6" ht="15" x14ac:dyDescent="0.25">
      <c r="A19" s="76" t="s">
        <v>124</v>
      </c>
      <c r="B19" s="76" t="s">
        <v>134</v>
      </c>
      <c r="C19" s="77">
        <v>169494.16</v>
      </c>
      <c r="D19" s="77">
        <v>169369.67</v>
      </c>
      <c r="E19" s="77">
        <v>171789.62</v>
      </c>
      <c r="F19" s="28"/>
    </row>
    <row r="20" spans="1:6" ht="15" x14ac:dyDescent="0.25">
      <c r="A20" s="76" t="s">
        <v>124</v>
      </c>
      <c r="B20" s="76" t="s">
        <v>135</v>
      </c>
      <c r="C20" s="77">
        <v>78908.53</v>
      </c>
      <c r="D20" s="77">
        <v>79977.320000000007</v>
      </c>
      <c r="E20" s="77">
        <v>72773.08</v>
      </c>
      <c r="F20" s="28"/>
    </row>
    <row r="21" spans="1:6" ht="15" x14ac:dyDescent="0.25">
      <c r="A21" s="76" t="s">
        <v>124</v>
      </c>
      <c r="B21" s="76" t="s">
        <v>136</v>
      </c>
      <c r="C21" s="77">
        <v>99782.41</v>
      </c>
      <c r="D21" s="77">
        <v>105888.99</v>
      </c>
      <c r="E21" s="77">
        <v>89829.69</v>
      </c>
      <c r="F21" s="28"/>
    </row>
    <row r="22" spans="1:6" ht="15" x14ac:dyDescent="0.25">
      <c r="A22" s="76" t="s">
        <v>124</v>
      </c>
      <c r="B22" s="76" t="s">
        <v>137</v>
      </c>
      <c r="C22" s="77">
        <v>80844.62</v>
      </c>
      <c r="D22" s="77">
        <v>81402.23</v>
      </c>
      <c r="E22" s="77">
        <v>77164.41</v>
      </c>
      <c r="F22" s="28"/>
    </row>
    <row r="23" spans="1:6" ht="15" x14ac:dyDescent="0.25">
      <c r="A23" s="76" t="s">
        <v>124</v>
      </c>
      <c r="B23" s="76" t="s">
        <v>528</v>
      </c>
      <c r="C23" s="77">
        <v>83846.28</v>
      </c>
      <c r="D23" s="77">
        <v>83432.12</v>
      </c>
      <c r="E23" s="77">
        <v>87334.85</v>
      </c>
      <c r="F23" s="28"/>
    </row>
    <row r="24" spans="1:6" ht="15" x14ac:dyDescent="0.25">
      <c r="A24" s="76" t="s">
        <v>138</v>
      </c>
      <c r="B24" s="76" t="s">
        <v>82</v>
      </c>
      <c r="C24" s="77">
        <v>110187.11</v>
      </c>
      <c r="D24" s="77">
        <v>107118.5</v>
      </c>
      <c r="E24" s="77">
        <v>122732.33</v>
      </c>
      <c r="F24" s="28"/>
    </row>
    <row r="25" spans="1:6" ht="15" x14ac:dyDescent="0.25">
      <c r="A25" s="76" t="s">
        <v>138</v>
      </c>
      <c r="B25" s="76" t="s">
        <v>83</v>
      </c>
      <c r="C25" s="77">
        <v>181050.17</v>
      </c>
      <c r="D25" s="77">
        <v>180730.35</v>
      </c>
      <c r="E25" s="77">
        <v>182803.47</v>
      </c>
      <c r="F25" s="28"/>
    </row>
    <row r="26" spans="1:6" ht="15" x14ac:dyDescent="0.25">
      <c r="A26" s="76" t="s">
        <v>138</v>
      </c>
      <c r="B26" s="76" t="s">
        <v>84</v>
      </c>
      <c r="C26" s="77">
        <v>134491.39000000001</v>
      </c>
      <c r="D26" s="77">
        <v>135837.31</v>
      </c>
      <c r="E26" s="77">
        <v>128059.6</v>
      </c>
      <c r="F26" s="28"/>
    </row>
    <row r="27" spans="1:6" ht="15" x14ac:dyDescent="0.25">
      <c r="A27" s="76" t="s">
        <v>139</v>
      </c>
      <c r="B27" s="76" t="s">
        <v>140</v>
      </c>
      <c r="C27" s="77">
        <v>112794.42</v>
      </c>
      <c r="D27" s="77">
        <v>107106.3</v>
      </c>
      <c r="E27" s="77">
        <v>130265.06</v>
      </c>
      <c r="F27" s="28"/>
    </row>
    <row r="28" spans="1:6" ht="15" x14ac:dyDescent="0.25">
      <c r="A28" s="76" t="s">
        <v>139</v>
      </c>
      <c r="B28" s="76" t="s">
        <v>141</v>
      </c>
      <c r="C28" s="77">
        <v>122074.18</v>
      </c>
      <c r="D28" s="77">
        <v>121385.51</v>
      </c>
      <c r="E28" s="77">
        <v>123827.44</v>
      </c>
      <c r="F28" s="28"/>
    </row>
    <row r="29" spans="1:6" ht="15" x14ac:dyDescent="0.25">
      <c r="A29" s="76" t="s">
        <v>139</v>
      </c>
      <c r="B29" s="76" t="s">
        <v>142</v>
      </c>
      <c r="C29" s="77">
        <v>125081.75</v>
      </c>
      <c r="D29" s="77">
        <v>126721.4</v>
      </c>
      <c r="E29" s="77">
        <v>115675.74</v>
      </c>
      <c r="F29" s="28"/>
    </row>
    <row r="30" spans="1:6" ht="15" x14ac:dyDescent="0.25">
      <c r="A30" s="76" t="s">
        <v>143</v>
      </c>
      <c r="B30" s="76" t="s">
        <v>85</v>
      </c>
      <c r="C30" s="77">
        <v>111217.41</v>
      </c>
      <c r="D30" s="77">
        <v>107712.93</v>
      </c>
      <c r="E30" s="77">
        <v>125427.37</v>
      </c>
      <c r="F30" s="28"/>
    </row>
    <row r="31" spans="1:6" ht="15" x14ac:dyDescent="0.25">
      <c r="A31" s="76" t="s">
        <v>143</v>
      </c>
      <c r="B31" s="76" t="s">
        <v>86</v>
      </c>
      <c r="C31" s="77">
        <v>103231.36</v>
      </c>
      <c r="D31" s="77">
        <v>103231.37</v>
      </c>
      <c r="E31" s="77" t="s">
        <v>503</v>
      </c>
      <c r="F31" s="28"/>
    </row>
    <row r="32" spans="1:6" ht="15" x14ac:dyDescent="0.25">
      <c r="A32" s="76" t="s">
        <v>143</v>
      </c>
      <c r="B32" s="76" t="s">
        <v>257</v>
      </c>
      <c r="C32" s="77">
        <v>96940.07</v>
      </c>
      <c r="D32" s="77">
        <v>92188.62</v>
      </c>
      <c r="E32" s="77">
        <v>107090.91</v>
      </c>
      <c r="F32" s="28"/>
    </row>
    <row r="33" spans="1:6" ht="15" x14ac:dyDescent="0.25">
      <c r="A33" s="76" t="s">
        <v>143</v>
      </c>
      <c r="B33" s="76" t="s">
        <v>87</v>
      </c>
      <c r="C33" s="77">
        <v>127417.17</v>
      </c>
      <c r="D33" s="77">
        <v>128841.94</v>
      </c>
      <c r="E33" s="77">
        <v>121193.4</v>
      </c>
      <c r="F33" s="28"/>
    </row>
    <row r="34" spans="1:6" ht="15" x14ac:dyDescent="0.25">
      <c r="A34" s="76" t="s">
        <v>143</v>
      </c>
      <c r="B34" s="76" t="s">
        <v>83</v>
      </c>
      <c r="C34" s="77">
        <v>150479.29999999999</v>
      </c>
      <c r="D34" s="77">
        <v>149855.15</v>
      </c>
      <c r="E34" s="77">
        <v>153543.76</v>
      </c>
      <c r="F34" s="28"/>
    </row>
    <row r="35" spans="1:6" ht="15" x14ac:dyDescent="0.25">
      <c r="A35" s="76" t="s">
        <v>143</v>
      </c>
      <c r="B35" s="76" t="s">
        <v>88</v>
      </c>
      <c r="C35" s="77">
        <v>137986.76</v>
      </c>
      <c r="D35" s="77">
        <v>138566.71</v>
      </c>
      <c r="E35" s="77" t="s">
        <v>503</v>
      </c>
      <c r="F35" s="28"/>
    </row>
    <row r="36" spans="1:6" ht="15" x14ac:dyDescent="0.25">
      <c r="A36" s="76" t="s">
        <v>143</v>
      </c>
      <c r="B36" s="76" t="s">
        <v>89</v>
      </c>
      <c r="C36" s="77">
        <v>114703.8</v>
      </c>
      <c r="D36" s="77">
        <v>115303.72</v>
      </c>
      <c r="E36" s="77">
        <v>111421.88</v>
      </c>
      <c r="F36" s="28"/>
    </row>
    <row r="37" spans="1:6" ht="15" x14ac:dyDescent="0.25">
      <c r="A37" s="76" t="s">
        <v>143</v>
      </c>
      <c r="B37" s="76" t="s">
        <v>90</v>
      </c>
      <c r="C37" s="77">
        <v>104555.69</v>
      </c>
      <c r="D37" s="77">
        <v>111170.83</v>
      </c>
      <c r="E37" s="77">
        <v>90307.69</v>
      </c>
      <c r="F37" s="28"/>
    </row>
    <row r="38" spans="1:6" ht="15" x14ac:dyDescent="0.25">
      <c r="A38" s="76" t="s">
        <v>143</v>
      </c>
      <c r="B38" s="76" t="s">
        <v>91</v>
      </c>
      <c r="C38" s="77">
        <v>134019.20000000001</v>
      </c>
      <c r="D38" s="77">
        <v>132664.79999999999</v>
      </c>
      <c r="E38" s="77" t="s">
        <v>503</v>
      </c>
      <c r="F38" s="28"/>
    </row>
    <row r="39" spans="1:6" ht="15" x14ac:dyDescent="0.25">
      <c r="A39" s="76" t="s">
        <v>143</v>
      </c>
      <c r="B39" s="76" t="s">
        <v>92</v>
      </c>
      <c r="C39" s="75">
        <v>96945.35</v>
      </c>
      <c r="D39" s="77" t="s">
        <v>503</v>
      </c>
      <c r="E39" s="77" t="s">
        <v>503</v>
      </c>
      <c r="F39" s="28"/>
    </row>
    <row r="40" spans="1:6" ht="15" x14ac:dyDescent="0.25">
      <c r="A40" s="76" t="s">
        <v>143</v>
      </c>
      <c r="B40" s="76" t="s">
        <v>529</v>
      </c>
      <c r="C40" s="77">
        <v>106022.28</v>
      </c>
      <c r="D40" s="77">
        <v>99498.75</v>
      </c>
      <c r="E40" s="77" t="s">
        <v>503</v>
      </c>
      <c r="F40" s="28"/>
    </row>
    <row r="41" spans="1:6" ht="15" x14ac:dyDescent="0.25">
      <c r="A41" s="76" t="s">
        <v>143</v>
      </c>
      <c r="B41" s="76" t="s">
        <v>144</v>
      </c>
      <c r="C41" s="77">
        <v>111280.84</v>
      </c>
      <c r="D41" s="77">
        <v>106842.77</v>
      </c>
      <c r="E41" s="77">
        <v>119945.67</v>
      </c>
      <c r="F41" s="28"/>
    </row>
    <row r="42" spans="1:6" ht="15" x14ac:dyDescent="0.25">
      <c r="A42" s="76" t="s">
        <v>143</v>
      </c>
      <c r="B42" s="76" t="s">
        <v>93</v>
      </c>
      <c r="C42" s="75">
        <v>129121.53</v>
      </c>
      <c r="D42" s="77" t="s">
        <v>503</v>
      </c>
      <c r="E42" s="77" t="s">
        <v>503</v>
      </c>
      <c r="F42" s="28"/>
    </row>
    <row r="43" spans="1:6" ht="15" x14ac:dyDescent="0.25">
      <c r="A43" s="76" t="s">
        <v>143</v>
      </c>
      <c r="B43" s="76" t="s">
        <v>94</v>
      </c>
      <c r="C43" s="77">
        <v>117660.23</v>
      </c>
      <c r="D43" s="77">
        <v>122297.9</v>
      </c>
      <c r="E43" s="77" t="s">
        <v>503</v>
      </c>
      <c r="F43" s="28"/>
    </row>
    <row r="44" spans="1:6" ht="15" x14ac:dyDescent="0.25">
      <c r="A44" s="76" t="s">
        <v>143</v>
      </c>
      <c r="B44" s="76" t="s">
        <v>95</v>
      </c>
      <c r="C44" s="77">
        <v>145774.66</v>
      </c>
      <c r="D44" s="77">
        <v>164515.85</v>
      </c>
      <c r="E44" s="77">
        <v>131265.35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2:F2"/>
    <mergeCell ref="A1:F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592</v>
      </c>
      <c r="B1" s="162"/>
      <c r="C1" s="162"/>
      <c r="D1" s="162"/>
      <c r="E1" s="162"/>
      <c r="F1" s="162"/>
      <c r="G1" s="162"/>
    </row>
    <row r="2" spans="1:7" x14ac:dyDescent="0.2">
      <c r="A2" s="162" t="s">
        <v>593</v>
      </c>
      <c r="B2" s="162"/>
      <c r="C2" s="162"/>
      <c r="D2" s="162"/>
      <c r="E2" s="162"/>
      <c r="F2" s="162"/>
      <c r="G2" s="162"/>
    </row>
    <row r="3" spans="1:7" x14ac:dyDescent="0.2">
      <c r="A3" s="29"/>
      <c r="B3" s="29"/>
      <c r="C3" s="29"/>
      <c r="D3" s="29"/>
      <c r="E3" s="29"/>
      <c r="F3" s="29"/>
      <c r="G3" s="29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78" t="s">
        <v>121</v>
      </c>
      <c r="B6" s="78" t="s">
        <v>81</v>
      </c>
      <c r="C6" s="80">
        <v>9.83</v>
      </c>
      <c r="D6" s="80">
        <v>90.17</v>
      </c>
      <c r="E6" s="80">
        <v>88.68</v>
      </c>
      <c r="F6" s="80">
        <v>0.88</v>
      </c>
      <c r="G6" s="80">
        <v>0.61</v>
      </c>
    </row>
    <row r="7" spans="1:7" x14ac:dyDescent="0.2">
      <c r="A7" s="78" t="s">
        <v>122</v>
      </c>
      <c r="B7" s="78" t="s">
        <v>123</v>
      </c>
      <c r="C7" s="80">
        <v>8.5</v>
      </c>
      <c r="D7" s="80">
        <v>91.5</v>
      </c>
      <c r="E7" s="80">
        <v>90.11</v>
      </c>
      <c r="F7" s="80">
        <v>0.34</v>
      </c>
      <c r="G7" s="80">
        <v>1.05</v>
      </c>
    </row>
    <row r="8" spans="1:7" x14ac:dyDescent="0.2">
      <c r="A8" s="78" t="s">
        <v>124</v>
      </c>
      <c r="B8" s="78" t="s">
        <v>125</v>
      </c>
      <c r="C8" s="80">
        <v>9.34</v>
      </c>
      <c r="D8" s="80">
        <v>90.66</v>
      </c>
      <c r="E8" s="80">
        <v>88.47</v>
      </c>
      <c r="F8" s="80">
        <v>1.65</v>
      </c>
      <c r="G8" s="80">
        <v>0.54</v>
      </c>
    </row>
    <row r="9" spans="1:7" x14ac:dyDescent="0.2">
      <c r="A9" s="78" t="s">
        <v>124</v>
      </c>
      <c r="B9" s="78" t="s">
        <v>126</v>
      </c>
      <c r="C9" s="80">
        <v>6.28</v>
      </c>
      <c r="D9" s="80">
        <v>93.72</v>
      </c>
      <c r="E9" s="80">
        <v>93.52</v>
      </c>
      <c r="F9" s="80">
        <v>0.1</v>
      </c>
      <c r="G9" s="80">
        <v>0.1</v>
      </c>
    </row>
    <row r="10" spans="1:7" x14ac:dyDescent="0.2">
      <c r="A10" s="78" t="s">
        <v>124</v>
      </c>
      <c r="B10" s="78" t="s">
        <v>127</v>
      </c>
      <c r="C10" s="80">
        <v>11.13</v>
      </c>
      <c r="D10" s="80">
        <v>88.87</v>
      </c>
      <c r="E10" s="80">
        <v>86.96</v>
      </c>
      <c r="F10" s="80">
        <v>0.61</v>
      </c>
      <c r="G10" s="80">
        <v>1.3</v>
      </c>
    </row>
    <row r="11" spans="1:7" x14ac:dyDescent="0.2">
      <c r="A11" s="78" t="s">
        <v>124</v>
      </c>
      <c r="B11" s="78" t="s">
        <v>128</v>
      </c>
      <c r="C11" s="80">
        <v>16.03</v>
      </c>
      <c r="D11" s="80">
        <v>83.97</v>
      </c>
      <c r="E11" s="80">
        <v>82.34</v>
      </c>
      <c r="F11" s="80">
        <v>0.91</v>
      </c>
      <c r="G11" s="80">
        <v>0.72</v>
      </c>
    </row>
    <row r="12" spans="1:7" x14ac:dyDescent="0.2">
      <c r="A12" s="78" t="s">
        <v>124</v>
      </c>
      <c r="B12" s="78" t="s">
        <v>129</v>
      </c>
      <c r="C12" s="80">
        <v>8.17</v>
      </c>
      <c r="D12" s="80">
        <v>91.83</v>
      </c>
      <c r="E12" s="80">
        <v>90.7</v>
      </c>
      <c r="F12" s="80">
        <v>0.57999999999999996</v>
      </c>
      <c r="G12" s="80">
        <v>0.55000000000000004</v>
      </c>
    </row>
    <row r="13" spans="1:7" x14ac:dyDescent="0.2">
      <c r="A13" s="78" t="s">
        <v>124</v>
      </c>
      <c r="B13" s="78" t="s">
        <v>130</v>
      </c>
      <c r="C13" s="80">
        <v>7.06</v>
      </c>
      <c r="D13" s="80">
        <v>92.94</v>
      </c>
      <c r="E13" s="80">
        <v>92.09</v>
      </c>
      <c r="F13" s="80">
        <v>0.12</v>
      </c>
      <c r="G13" s="80">
        <v>0.73</v>
      </c>
    </row>
    <row r="14" spans="1:7" x14ac:dyDescent="0.2">
      <c r="A14" s="78" t="s">
        <v>124</v>
      </c>
      <c r="B14" s="78" t="s">
        <v>158</v>
      </c>
      <c r="C14" s="80">
        <v>5</v>
      </c>
      <c r="D14" s="80">
        <v>95</v>
      </c>
      <c r="E14" s="80">
        <v>94.39</v>
      </c>
      <c r="F14" s="80">
        <v>0.38</v>
      </c>
      <c r="G14" s="80">
        <v>0.23</v>
      </c>
    </row>
    <row r="15" spans="1:7" x14ac:dyDescent="0.2">
      <c r="A15" s="78" t="s">
        <v>124</v>
      </c>
      <c r="B15" s="78" t="s">
        <v>502</v>
      </c>
      <c r="C15" s="80">
        <v>4.2300000000000004</v>
      </c>
      <c r="D15" s="80">
        <v>95.77</v>
      </c>
      <c r="E15" s="80">
        <v>94.84</v>
      </c>
      <c r="F15" s="80">
        <v>0.74</v>
      </c>
      <c r="G15" s="80">
        <v>0.19</v>
      </c>
    </row>
    <row r="16" spans="1:7" x14ac:dyDescent="0.2">
      <c r="A16" s="78" t="s">
        <v>124</v>
      </c>
      <c r="B16" s="78" t="s">
        <v>131</v>
      </c>
      <c r="C16" s="80">
        <v>14.21</v>
      </c>
      <c r="D16" s="80">
        <v>85.79</v>
      </c>
      <c r="E16" s="80">
        <v>83.66</v>
      </c>
      <c r="F16" s="80">
        <v>1.1399999999999999</v>
      </c>
      <c r="G16" s="80">
        <v>0.99</v>
      </c>
    </row>
    <row r="17" spans="1:7" x14ac:dyDescent="0.2">
      <c r="A17" s="78" t="s">
        <v>124</v>
      </c>
      <c r="B17" s="78" t="s">
        <v>132</v>
      </c>
      <c r="C17" s="80">
        <v>4.5999999999999996</v>
      </c>
      <c r="D17" s="80">
        <v>95.4</v>
      </c>
      <c r="E17" s="80">
        <v>92.18</v>
      </c>
      <c r="F17" s="80">
        <v>2.66</v>
      </c>
      <c r="G17" s="80">
        <v>0.56000000000000005</v>
      </c>
    </row>
    <row r="18" spans="1:7" x14ac:dyDescent="0.2">
      <c r="A18" s="78" t="s">
        <v>124</v>
      </c>
      <c r="B18" s="78" t="s">
        <v>133</v>
      </c>
      <c r="C18" s="80">
        <v>13.47</v>
      </c>
      <c r="D18" s="80">
        <v>86.53</v>
      </c>
      <c r="E18" s="80">
        <v>85.36</v>
      </c>
      <c r="F18" s="80">
        <v>0.42</v>
      </c>
      <c r="G18" s="80">
        <v>0.75</v>
      </c>
    </row>
    <row r="19" spans="1:7" x14ac:dyDescent="0.2">
      <c r="A19" s="78" t="s">
        <v>124</v>
      </c>
      <c r="B19" s="78" t="s">
        <v>134</v>
      </c>
      <c r="C19" s="80">
        <v>5.43</v>
      </c>
      <c r="D19" s="80">
        <v>94.57</v>
      </c>
      <c r="E19" s="80">
        <v>94.2</v>
      </c>
      <c r="F19" s="80">
        <v>0.12</v>
      </c>
      <c r="G19" s="80">
        <v>0.25</v>
      </c>
    </row>
    <row r="20" spans="1:7" x14ac:dyDescent="0.2">
      <c r="A20" s="78" t="s">
        <v>124</v>
      </c>
      <c r="B20" s="78" t="s">
        <v>135</v>
      </c>
      <c r="C20" s="80">
        <v>17.100000000000001</v>
      </c>
      <c r="D20" s="80">
        <v>82.9</v>
      </c>
      <c r="E20" s="80">
        <v>80.599999999999994</v>
      </c>
      <c r="F20" s="80">
        <v>1.36</v>
      </c>
      <c r="G20" s="80">
        <v>0.94</v>
      </c>
    </row>
    <row r="21" spans="1:7" x14ac:dyDescent="0.2">
      <c r="A21" s="78" t="s">
        <v>124</v>
      </c>
      <c r="B21" s="78" t="s">
        <v>136</v>
      </c>
      <c r="C21" s="80">
        <v>8.4600000000000009</v>
      </c>
      <c r="D21" s="80">
        <v>91.54</v>
      </c>
      <c r="E21" s="80">
        <v>90.74</v>
      </c>
      <c r="F21" s="80">
        <v>0.1</v>
      </c>
      <c r="G21" s="80">
        <v>0.7</v>
      </c>
    </row>
    <row r="22" spans="1:7" x14ac:dyDescent="0.2">
      <c r="A22" s="78" t="s">
        <v>124</v>
      </c>
      <c r="B22" s="78" t="s">
        <v>137</v>
      </c>
      <c r="C22" s="80">
        <v>9.24</v>
      </c>
      <c r="D22" s="80">
        <v>90.76</v>
      </c>
      <c r="E22" s="80">
        <v>90.76</v>
      </c>
      <c r="F22" s="80">
        <v>0</v>
      </c>
      <c r="G22" s="80">
        <v>0</v>
      </c>
    </row>
    <row r="23" spans="1:7" x14ac:dyDescent="0.2">
      <c r="A23" s="78" t="s">
        <v>124</v>
      </c>
      <c r="B23" s="78" t="s">
        <v>528</v>
      </c>
      <c r="C23" s="80">
        <v>12.7</v>
      </c>
      <c r="D23" s="80">
        <v>87.3</v>
      </c>
      <c r="E23" s="80">
        <v>85.65</v>
      </c>
      <c r="F23" s="80">
        <v>1.03</v>
      </c>
      <c r="G23" s="80">
        <v>0.62</v>
      </c>
    </row>
    <row r="24" spans="1:7" x14ac:dyDescent="0.2">
      <c r="A24" s="79" t="s">
        <v>505</v>
      </c>
      <c r="B24" s="79" t="s">
        <v>140</v>
      </c>
      <c r="C24" s="80">
        <v>9.98</v>
      </c>
      <c r="D24" s="80">
        <v>90.02</v>
      </c>
      <c r="E24" s="80">
        <v>83.16</v>
      </c>
      <c r="F24" s="80">
        <v>0</v>
      </c>
      <c r="G24" s="80">
        <v>6.86</v>
      </c>
    </row>
    <row r="25" spans="1:7" x14ac:dyDescent="0.2">
      <c r="A25" s="79" t="s">
        <v>505</v>
      </c>
      <c r="B25" s="79" t="s">
        <v>141</v>
      </c>
      <c r="C25" s="80">
        <v>10.93</v>
      </c>
      <c r="D25" s="80">
        <v>89.07</v>
      </c>
      <c r="E25" s="80">
        <v>87.91</v>
      </c>
      <c r="F25" s="80">
        <v>0.94</v>
      </c>
      <c r="G25" s="80">
        <v>0.22</v>
      </c>
    </row>
    <row r="26" spans="1:7" x14ac:dyDescent="0.2">
      <c r="A26" s="79" t="s">
        <v>505</v>
      </c>
      <c r="B26" s="79" t="s">
        <v>142</v>
      </c>
      <c r="C26" s="80">
        <v>6.88</v>
      </c>
      <c r="D26" s="80">
        <v>93.12</v>
      </c>
      <c r="E26" s="80">
        <v>92.64</v>
      </c>
      <c r="F26" s="80">
        <v>0.08</v>
      </c>
      <c r="G26" s="80">
        <v>0.4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594</v>
      </c>
      <c r="B1" s="162"/>
      <c r="C1" s="162"/>
      <c r="D1" s="162"/>
      <c r="E1" s="162"/>
      <c r="F1" s="162"/>
    </row>
    <row r="2" spans="1:6" x14ac:dyDescent="0.2">
      <c r="A2" s="162" t="s">
        <v>595</v>
      </c>
      <c r="B2" s="162"/>
      <c r="C2" s="162"/>
      <c r="D2" s="162"/>
      <c r="E2" s="162"/>
      <c r="F2" s="162"/>
    </row>
    <row r="3" spans="1:6" x14ac:dyDescent="0.2">
      <c r="A3" s="29"/>
      <c r="B3" s="29"/>
      <c r="C3" s="29"/>
      <c r="D3" s="29"/>
      <c r="E3" s="29"/>
      <c r="F3" s="29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81" t="s">
        <v>121</v>
      </c>
      <c r="B6" s="81" t="s">
        <v>81</v>
      </c>
      <c r="C6" s="83">
        <v>277</v>
      </c>
      <c r="D6" s="83">
        <v>280</v>
      </c>
      <c r="E6" s="83">
        <v>253</v>
      </c>
    </row>
    <row r="7" spans="1:6" x14ac:dyDescent="0.2">
      <c r="A7" s="81" t="s">
        <v>122</v>
      </c>
      <c r="B7" s="81" t="s">
        <v>123</v>
      </c>
      <c r="C7" s="83">
        <v>282</v>
      </c>
      <c r="D7" s="83">
        <v>288</v>
      </c>
      <c r="E7" s="83">
        <v>254</v>
      </c>
    </row>
    <row r="8" spans="1:6" x14ac:dyDescent="0.2">
      <c r="A8" s="81" t="s">
        <v>124</v>
      </c>
      <c r="B8" s="81" t="s">
        <v>125</v>
      </c>
      <c r="C8" s="83">
        <v>275</v>
      </c>
      <c r="D8" s="83">
        <v>275</v>
      </c>
      <c r="E8" s="83">
        <v>271</v>
      </c>
    </row>
    <row r="9" spans="1:6" x14ac:dyDescent="0.2">
      <c r="A9" s="81" t="s">
        <v>124</v>
      </c>
      <c r="B9" s="81" t="s">
        <v>126</v>
      </c>
      <c r="C9" s="83">
        <v>268</v>
      </c>
      <c r="D9" s="83">
        <v>272</v>
      </c>
      <c r="E9" s="83">
        <v>238</v>
      </c>
    </row>
    <row r="10" spans="1:6" x14ac:dyDescent="0.2">
      <c r="A10" s="81" t="s">
        <v>124</v>
      </c>
      <c r="B10" s="81" t="s">
        <v>127</v>
      </c>
      <c r="C10" s="83">
        <v>263</v>
      </c>
      <c r="D10" s="83">
        <v>268</v>
      </c>
      <c r="E10" s="83">
        <v>247</v>
      </c>
    </row>
    <row r="11" spans="1:6" x14ac:dyDescent="0.2">
      <c r="A11" s="81" t="s">
        <v>124</v>
      </c>
      <c r="B11" s="81" t="s">
        <v>128</v>
      </c>
      <c r="C11" s="83">
        <v>260</v>
      </c>
      <c r="D11" s="83">
        <v>265</v>
      </c>
      <c r="E11" s="83">
        <v>159</v>
      </c>
    </row>
    <row r="12" spans="1:6" x14ac:dyDescent="0.2">
      <c r="A12" s="81" t="s">
        <v>124</v>
      </c>
      <c r="B12" s="81" t="s">
        <v>129</v>
      </c>
      <c r="C12" s="83">
        <v>230</v>
      </c>
      <c r="D12" s="83">
        <v>230</v>
      </c>
      <c r="E12" s="83">
        <v>225</v>
      </c>
    </row>
    <row r="13" spans="1:6" x14ac:dyDescent="0.2">
      <c r="A13" s="81" t="s">
        <v>124</v>
      </c>
      <c r="B13" s="81" t="s">
        <v>130</v>
      </c>
      <c r="C13" s="83">
        <v>283</v>
      </c>
      <c r="D13" s="83">
        <v>284</v>
      </c>
      <c r="E13" s="83">
        <v>269</v>
      </c>
    </row>
    <row r="14" spans="1:6" x14ac:dyDescent="0.2">
      <c r="A14" s="81" t="s">
        <v>124</v>
      </c>
      <c r="B14" s="81" t="s">
        <v>158</v>
      </c>
      <c r="C14" s="83">
        <v>279</v>
      </c>
      <c r="D14" s="83">
        <v>280</v>
      </c>
      <c r="E14" s="83">
        <v>267</v>
      </c>
    </row>
    <row r="15" spans="1:6" x14ac:dyDescent="0.2">
      <c r="A15" s="81" t="s">
        <v>124</v>
      </c>
      <c r="B15" s="81" t="s">
        <v>502</v>
      </c>
      <c r="C15" s="83">
        <v>279</v>
      </c>
      <c r="D15" s="83">
        <v>279</v>
      </c>
      <c r="E15" s="83">
        <v>275</v>
      </c>
    </row>
    <row r="16" spans="1:6" x14ac:dyDescent="0.2">
      <c r="A16" s="81" t="s">
        <v>124</v>
      </c>
      <c r="B16" s="81" t="s">
        <v>131</v>
      </c>
      <c r="C16" s="83">
        <v>277</v>
      </c>
      <c r="D16" s="83">
        <v>283</v>
      </c>
      <c r="E16" s="83">
        <v>221</v>
      </c>
    </row>
    <row r="17" spans="1:5" x14ac:dyDescent="0.2">
      <c r="A17" s="81" t="s">
        <v>124</v>
      </c>
      <c r="B17" s="81" t="s">
        <v>132</v>
      </c>
      <c r="C17" s="83">
        <v>290</v>
      </c>
      <c r="D17" s="83">
        <v>291</v>
      </c>
      <c r="E17" s="83">
        <v>279</v>
      </c>
    </row>
    <row r="18" spans="1:5" x14ac:dyDescent="0.2">
      <c r="A18" s="81" t="s">
        <v>124</v>
      </c>
      <c r="B18" s="81" t="s">
        <v>133</v>
      </c>
      <c r="C18" s="83">
        <v>275</v>
      </c>
      <c r="D18" s="83">
        <v>277</v>
      </c>
      <c r="E18" s="83">
        <v>166</v>
      </c>
    </row>
    <row r="19" spans="1:5" x14ac:dyDescent="0.2">
      <c r="A19" s="81" t="s">
        <v>124</v>
      </c>
      <c r="B19" s="81" t="s">
        <v>134</v>
      </c>
      <c r="C19" s="83">
        <v>310</v>
      </c>
      <c r="D19" s="83">
        <v>311</v>
      </c>
      <c r="E19" s="83">
        <v>289</v>
      </c>
    </row>
    <row r="20" spans="1:5" x14ac:dyDescent="0.2">
      <c r="A20" s="81" t="s">
        <v>124</v>
      </c>
      <c r="B20" s="81" t="s">
        <v>135</v>
      </c>
      <c r="C20" s="83">
        <v>273</v>
      </c>
      <c r="D20" s="83">
        <v>277</v>
      </c>
      <c r="E20" s="83">
        <v>250</v>
      </c>
    </row>
    <row r="21" spans="1:5" x14ac:dyDescent="0.2">
      <c r="A21" s="81" t="s">
        <v>124</v>
      </c>
      <c r="B21" s="81" t="s">
        <v>136</v>
      </c>
      <c r="C21" s="83">
        <v>265</v>
      </c>
      <c r="D21" s="83">
        <v>277</v>
      </c>
      <c r="E21" s="83">
        <v>246</v>
      </c>
    </row>
    <row r="22" spans="1:5" x14ac:dyDescent="0.2">
      <c r="A22" s="81" t="s">
        <v>124</v>
      </c>
      <c r="B22" s="81" t="s">
        <v>137</v>
      </c>
      <c r="C22" s="83">
        <v>272</v>
      </c>
      <c r="D22" s="83">
        <v>277</v>
      </c>
      <c r="E22" s="83">
        <v>241</v>
      </c>
    </row>
    <row r="23" spans="1:5" x14ac:dyDescent="0.2">
      <c r="A23" s="81" t="s">
        <v>124</v>
      </c>
      <c r="B23" s="81" t="s">
        <v>528</v>
      </c>
      <c r="C23" s="83">
        <v>264</v>
      </c>
      <c r="D23" s="83">
        <v>266</v>
      </c>
      <c r="E23" s="83">
        <v>252</v>
      </c>
    </row>
    <row r="24" spans="1:5" x14ac:dyDescent="0.2">
      <c r="A24" s="81" t="s">
        <v>138</v>
      </c>
      <c r="B24" s="81" t="s">
        <v>82</v>
      </c>
      <c r="C24" s="83">
        <v>283</v>
      </c>
      <c r="D24" s="83">
        <v>284</v>
      </c>
      <c r="E24" s="83">
        <v>283</v>
      </c>
    </row>
    <row r="25" spans="1:5" x14ac:dyDescent="0.2">
      <c r="A25" s="81" t="s">
        <v>138</v>
      </c>
      <c r="B25" s="81" t="s">
        <v>83</v>
      </c>
      <c r="C25" s="83">
        <v>298</v>
      </c>
      <c r="D25" s="83">
        <v>298</v>
      </c>
      <c r="E25" s="83">
        <v>299</v>
      </c>
    </row>
    <row r="26" spans="1:5" x14ac:dyDescent="0.2">
      <c r="A26" s="81" t="s">
        <v>138</v>
      </c>
      <c r="B26" s="81" t="s">
        <v>84</v>
      </c>
      <c r="C26" s="83">
        <v>305</v>
      </c>
      <c r="D26" s="83">
        <v>309</v>
      </c>
      <c r="E26" s="83">
        <v>287</v>
      </c>
    </row>
    <row r="27" spans="1:5" x14ac:dyDescent="0.2">
      <c r="A27" s="81" t="s">
        <v>139</v>
      </c>
      <c r="B27" s="81" t="s">
        <v>140</v>
      </c>
      <c r="C27" s="83">
        <v>287</v>
      </c>
      <c r="D27" s="83">
        <v>287</v>
      </c>
      <c r="E27" s="83">
        <v>290</v>
      </c>
    </row>
    <row r="28" spans="1:5" x14ac:dyDescent="0.2">
      <c r="A28" s="81" t="s">
        <v>139</v>
      </c>
      <c r="B28" s="81" t="s">
        <v>141</v>
      </c>
      <c r="C28" s="83">
        <v>286</v>
      </c>
      <c r="D28" s="83">
        <v>305</v>
      </c>
      <c r="E28" s="83">
        <v>236</v>
      </c>
    </row>
    <row r="29" spans="1:5" x14ac:dyDescent="0.2">
      <c r="A29" s="81" t="s">
        <v>139</v>
      </c>
      <c r="B29" s="81" t="s">
        <v>142</v>
      </c>
      <c r="C29" s="83">
        <v>263</v>
      </c>
      <c r="D29" s="83">
        <v>269</v>
      </c>
      <c r="E29" s="83">
        <v>230</v>
      </c>
    </row>
    <row r="30" spans="1:5" x14ac:dyDescent="0.2">
      <c r="A30" s="81" t="s">
        <v>143</v>
      </c>
      <c r="B30" s="81" t="s">
        <v>85</v>
      </c>
      <c r="C30" s="83">
        <v>283</v>
      </c>
      <c r="D30" s="83">
        <v>283</v>
      </c>
      <c r="E30" s="83">
        <v>283</v>
      </c>
    </row>
    <row r="31" spans="1:5" x14ac:dyDescent="0.2">
      <c r="A31" s="81" t="s">
        <v>143</v>
      </c>
      <c r="B31" s="81" t="s">
        <v>86</v>
      </c>
      <c r="C31" s="83">
        <v>281</v>
      </c>
      <c r="D31" s="83">
        <v>281</v>
      </c>
      <c r="E31" s="83" t="s">
        <v>503</v>
      </c>
    </row>
    <row r="32" spans="1:5" x14ac:dyDescent="0.2">
      <c r="A32" s="81" t="s">
        <v>143</v>
      </c>
      <c r="B32" s="81" t="s">
        <v>257</v>
      </c>
      <c r="C32" s="83">
        <v>290</v>
      </c>
      <c r="D32" s="83">
        <v>275</v>
      </c>
      <c r="E32" s="83">
        <v>323</v>
      </c>
    </row>
    <row r="33" spans="1:5" x14ac:dyDescent="0.2">
      <c r="A33" s="81" t="s">
        <v>143</v>
      </c>
      <c r="B33" s="81" t="s">
        <v>87</v>
      </c>
      <c r="C33" s="83">
        <v>294</v>
      </c>
      <c r="D33" s="83">
        <v>304</v>
      </c>
      <c r="E33" s="83">
        <v>248</v>
      </c>
    </row>
    <row r="34" spans="1:5" x14ac:dyDescent="0.2">
      <c r="A34" s="81" t="s">
        <v>143</v>
      </c>
      <c r="B34" s="81" t="s">
        <v>83</v>
      </c>
      <c r="C34" s="83">
        <v>299</v>
      </c>
      <c r="D34" s="83">
        <v>301</v>
      </c>
      <c r="E34" s="83">
        <v>289</v>
      </c>
    </row>
    <row r="35" spans="1:5" x14ac:dyDescent="0.2">
      <c r="A35" s="81" t="s">
        <v>143</v>
      </c>
      <c r="B35" s="81" t="s">
        <v>88</v>
      </c>
      <c r="C35" s="83">
        <v>187</v>
      </c>
      <c r="D35" s="83">
        <v>185</v>
      </c>
      <c r="E35" s="83" t="s">
        <v>503</v>
      </c>
    </row>
    <row r="36" spans="1:5" x14ac:dyDescent="0.2">
      <c r="A36" s="81" t="s">
        <v>143</v>
      </c>
      <c r="B36" s="81" t="s">
        <v>89</v>
      </c>
      <c r="C36" s="83">
        <v>296</v>
      </c>
      <c r="D36" s="83">
        <v>298</v>
      </c>
      <c r="E36" s="83">
        <v>288</v>
      </c>
    </row>
    <row r="37" spans="1:5" x14ac:dyDescent="0.2">
      <c r="A37" s="81" t="s">
        <v>143</v>
      </c>
      <c r="B37" s="81" t="s">
        <v>90</v>
      </c>
      <c r="C37" s="83">
        <v>276</v>
      </c>
      <c r="D37" s="83">
        <v>281</v>
      </c>
      <c r="E37" s="83">
        <v>266</v>
      </c>
    </row>
    <row r="38" spans="1:5" x14ac:dyDescent="0.2">
      <c r="A38" s="81" t="s">
        <v>143</v>
      </c>
      <c r="B38" s="81" t="s">
        <v>91</v>
      </c>
      <c r="C38" s="83">
        <v>330</v>
      </c>
      <c r="D38" s="83">
        <v>326</v>
      </c>
      <c r="E38" s="83" t="s">
        <v>503</v>
      </c>
    </row>
    <row r="39" spans="1:5" x14ac:dyDescent="0.2">
      <c r="A39" s="81" t="s">
        <v>143</v>
      </c>
      <c r="B39" s="81" t="s">
        <v>92</v>
      </c>
      <c r="C39" s="82">
        <v>338</v>
      </c>
      <c r="D39" s="83" t="s">
        <v>503</v>
      </c>
      <c r="E39" s="83" t="s">
        <v>503</v>
      </c>
    </row>
    <row r="40" spans="1:5" x14ac:dyDescent="0.2">
      <c r="A40" s="81" t="s">
        <v>143</v>
      </c>
      <c r="B40" s="81" t="s">
        <v>529</v>
      </c>
      <c r="C40" s="83">
        <v>294</v>
      </c>
      <c r="D40" s="83">
        <v>294</v>
      </c>
      <c r="E40" s="83" t="s">
        <v>503</v>
      </c>
    </row>
    <row r="41" spans="1:5" x14ac:dyDescent="0.2">
      <c r="A41" s="81" t="s">
        <v>143</v>
      </c>
      <c r="B41" s="81" t="s">
        <v>144</v>
      </c>
      <c r="C41" s="83">
        <v>296</v>
      </c>
      <c r="D41" s="83">
        <v>292</v>
      </c>
      <c r="E41" s="83">
        <v>301</v>
      </c>
    </row>
    <row r="42" spans="1:5" x14ac:dyDescent="0.2">
      <c r="A42" s="81" t="s">
        <v>143</v>
      </c>
      <c r="B42" s="81" t="s">
        <v>93</v>
      </c>
      <c r="C42" s="82">
        <v>317</v>
      </c>
      <c r="D42" s="83" t="s">
        <v>503</v>
      </c>
      <c r="E42" s="83" t="s">
        <v>503</v>
      </c>
    </row>
    <row r="43" spans="1:5" x14ac:dyDescent="0.2">
      <c r="A43" s="81" t="s">
        <v>143</v>
      </c>
      <c r="B43" s="81" t="s">
        <v>94</v>
      </c>
      <c r="C43" s="83">
        <v>315</v>
      </c>
      <c r="D43" s="83">
        <v>333</v>
      </c>
      <c r="E43" s="83" t="s">
        <v>503</v>
      </c>
    </row>
    <row r="44" spans="1:5" x14ac:dyDescent="0.2">
      <c r="A44" s="81" t="s">
        <v>143</v>
      </c>
      <c r="B44" s="81" t="s">
        <v>95</v>
      </c>
      <c r="C44" s="83">
        <v>233</v>
      </c>
      <c r="D44" s="83">
        <v>320</v>
      </c>
      <c r="E44" s="83">
        <v>165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596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597</v>
      </c>
      <c r="B2" s="162"/>
      <c r="C2" s="162"/>
      <c r="D2" s="162"/>
      <c r="E2" s="162"/>
      <c r="F2" s="162"/>
      <c r="G2" s="162"/>
      <c r="H2" s="162"/>
    </row>
    <row r="3" spans="1:8" x14ac:dyDescent="0.2">
      <c r="A3" s="29"/>
      <c r="B3" s="29"/>
      <c r="C3" s="29"/>
      <c r="D3" s="29"/>
      <c r="E3" s="29"/>
      <c r="F3" s="29"/>
      <c r="G3" s="29"/>
      <c r="H3" s="29"/>
    </row>
    <row r="4" spans="1:8" x14ac:dyDescent="0.2">
      <c r="A4" s="25" t="s">
        <v>493</v>
      </c>
      <c r="B4" s="34" t="s">
        <v>145</v>
      </c>
      <c r="C4" s="29"/>
      <c r="D4" s="29"/>
      <c r="E4" s="29"/>
      <c r="F4" s="29"/>
      <c r="G4" s="29"/>
      <c r="H4" s="29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84" t="s">
        <v>121</v>
      </c>
      <c r="B6" s="84" t="s">
        <v>81</v>
      </c>
      <c r="C6" s="86">
        <v>269</v>
      </c>
      <c r="D6" s="86">
        <v>277</v>
      </c>
      <c r="E6" s="86">
        <v>168</v>
      </c>
      <c r="F6" s="86">
        <v>281</v>
      </c>
      <c r="G6" s="86">
        <v>214</v>
      </c>
      <c r="H6" s="86">
        <v>157</v>
      </c>
    </row>
    <row r="7" spans="1:8" x14ac:dyDescent="0.2">
      <c r="A7" s="84" t="s">
        <v>122</v>
      </c>
      <c r="B7" s="84" t="s">
        <v>123</v>
      </c>
      <c r="C7" s="86">
        <v>262</v>
      </c>
      <c r="D7" s="86">
        <v>282</v>
      </c>
      <c r="E7" s="86">
        <v>159</v>
      </c>
      <c r="F7" s="86">
        <v>227</v>
      </c>
      <c r="G7" s="86">
        <v>214</v>
      </c>
      <c r="H7" s="86">
        <v>131</v>
      </c>
    </row>
    <row r="8" spans="1:8" x14ac:dyDescent="0.2">
      <c r="A8" s="84" t="s">
        <v>124</v>
      </c>
      <c r="B8" s="84" t="s">
        <v>125</v>
      </c>
      <c r="C8" s="86">
        <v>270</v>
      </c>
      <c r="D8" s="86">
        <v>275</v>
      </c>
      <c r="E8" s="86">
        <v>189</v>
      </c>
      <c r="F8" s="86">
        <v>287</v>
      </c>
      <c r="G8" s="86">
        <v>225</v>
      </c>
      <c r="H8" s="86">
        <v>171</v>
      </c>
    </row>
    <row r="9" spans="1:8" x14ac:dyDescent="0.2">
      <c r="A9" s="84" t="s">
        <v>124</v>
      </c>
      <c r="B9" s="84" t="s">
        <v>126</v>
      </c>
      <c r="C9" s="86">
        <v>266</v>
      </c>
      <c r="D9" s="86">
        <v>268</v>
      </c>
      <c r="E9" s="86">
        <v>172</v>
      </c>
      <c r="F9" s="86">
        <v>302</v>
      </c>
      <c r="G9" s="86">
        <v>256</v>
      </c>
      <c r="H9" s="86">
        <v>161</v>
      </c>
    </row>
    <row r="10" spans="1:8" x14ac:dyDescent="0.2">
      <c r="A10" s="84" t="s">
        <v>124</v>
      </c>
      <c r="B10" s="84" t="s">
        <v>127</v>
      </c>
      <c r="C10" s="86">
        <v>232</v>
      </c>
      <c r="D10" s="86">
        <v>263</v>
      </c>
      <c r="E10" s="86">
        <v>110</v>
      </c>
      <c r="F10" s="86">
        <v>216</v>
      </c>
      <c r="G10" s="86">
        <v>90</v>
      </c>
      <c r="H10" s="86">
        <v>153</v>
      </c>
    </row>
    <row r="11" spans="1:8" x14ac:dyDescent="0.2">
      <c r="A11" s="84" t="s">
        <v>124</v>
      </c>
      <c r="B11" s="84" t="s">
        <v>128</v>
      </c>
      <c r="C11" s="86">
        <v>252</v>
      </c>
      <c r="D11" s="86">
        <v>260</v>
      </c>
      <c r="E11" s="86">
        <v>165</v>
      </c>
      <c r="F11" s="86">
        <v>270</v>
      </c>
      <c r="G11" s="86">
        <v>233</v>
      </c>
      <c r="H11" s="86">
        <v>143</v>
      </c>
    </row>
    <row r="12" spans="1:8" x14ac:dyDescent="0.2">
      <c r="A12" s="84" t="s">
        <v>124</v>
      </c>
      <c r="B12" s="84" t="s">
        <v>129</v>
      </c>
      <c r="C12" s="86">
        <v>225</v>
      </c>
      <c r="D12" s="86">
        <v>230</v>
      </c>
      <c r="E12" s="86">
        <v>136</v>
      </c>
      <c r="F12" s="86">
        <v>252</v>
      </c>
      <c r="G12" s="86">
        <v>179</v>
      </c>
      <c r="H12" s="86">
        <v>143</v>
      </c>
    </row>
    <row r="13" spans="1:8" x14ac:dyDescent="0.2">
      <c r="A13" s="84" t="s">
        <v>124</v>
      </c>
      <c r="B13" s="84" t="s">
        <v>130</v>
      </c>
      <c r="C13" s="86">
        <v>273</v>
      </c>
      <c r="D13" s="86">
        <v>283</v>
      </c>
      <c r="E13" s="86">
        <v>185</v>
      </c>
      <c r="F13" s="86">
        <v>281</v>
      </c>
      <c r="G13" s="86" t="s">
        <v>503</v>
      </c>
      <c r="H13" s="86">
        <v>120</v>
      </c>
    </row>
    <row r="14" spans="1:8" x14ac:dyDescent="0.2">
      <c r="A14" s="84" t="s">
        <v>124</v>
      </c>
      <c r="B14" s="84" t="s">
        <v>158</v>
      </c>
      <c r="C14" s="86">
        <v>277</v>
      </c>
      <c r="D14" s="86">
        <v>279</v>
      </c>
      <c r="E14" s="86">
        <v>176</v>
      </c>
      <c r="F14" s="86">
        <v>310</v>
      </c>
      <c r="G14" s="86">
        <v>222</v>
      </c>
      <c r="H14" s="86">
        <v>156</v>
      </c>
    </row>
    <row r="15" spans="1:8" x14ac:dyDescent="0.2">
      <c r="A15" s="84" t="s">
        <v>124</v>
      </c>
      <c r="B15" s="84" t="s">
        <v>502</v>
      </c>
      <c r="C15" s="86">
        <v>269</v>
      </c>
      <c r="D15" s="86">
        <v>279</v>
      </c>
      <c r="E15" s="86">
        <v>164</v>
      </c>
      <c r="F15" s="86">
        <v>295</v>
      </c>
      <c r="G15" s="86">
        <v>196</v>
      </c>
      <c r="H15" s="86">
        <v>137</v>
      </c>
    </row>
    <row r="16" spans="1:8" x14ac:dyDescent="0.2">
      <c r="A16" s="84" t="s">
        <v>124</v>
      </c>
      <c r="B16" s="84" t="s">
        <v>131</v>
      </c>
      <c r="C16" s="86">
        <v>271</v>
      </c>
      <c r="D16" s="86">
        <v>277</v>
      </c>
      <c r="E16" s="86">
        <v>166</v>
      </c>
      <c r="F16" s="86">
        <v>287</v>
      </c>
      <c r="G16" s="86">
        <v>211</v>
      </c>
      <c r="H16" s="86">
        <v>141</v>
      </c>
    </row>
    <row r="17" spans="1:8" x14ac:dyDescent="0.2">
      <c r="A17" s="84" t="s">
        <v>124</v>
      </c>
      <c r="B17" s="84" t="s">
        <v>132</v>
      </c>
      <c r="C17" s="86">
        <v>281</v>
      </c>
      <c r="D17" s="86">
        <v>290</v>
      </c>
      <c r="E17" s="86">
        <v>190</v>
      </c>
      <c r="F17" s="86">
        <v>323</v>
      </c>
      <c r="G17" s="86">
        <v>248</v>
      </c>
      <c r="H17" s="86">
        <v>170</v>
      </c>
    </row>
    <row r="18" spans="1:8" x14ac:dyDescent="0.2">
      <c r="A18" s="84" t="s">
        <v>124</v>
      </c>
      <c r="B18" s="84" t="s">
        <v>133</v>
      </c>
      <c r="C18" s="86">
        <v>267</v>
      </c>
      <c r="D18" s="86">
        <v>275</v>
      </c>
      <c r="E18" s="86">
        <v>170</v>
      </c>
      <c r="F18" s="86">
        <v>281</v>
      </c>
      <c r="G18" s="86" t="s">
        <v>503</v>
      </c>
      <c r="H18" s="86">
        <v>190</v>
      </c>
    </row>
    <row r="19" spans="1:8" x14ac:dyDescent="0.2">
      <c r="A19" s="84" t="s">
        <v>124</v>
      </c>
      <c r="B19" s="84" t="s">
        <v>134</v>
      </c>
      <c r="C19" s="86">
        <v>304</v>
      </c>
      <c r="D19" s="86">
        <v>310</v>
      </c>
      <c r="E19" s="86">
        <v>151</v>
      </c>
      <c r="F19" s="86">
        <v>305</v>
      </c>
      <c r="G19" s="86">
        <v>317</v>
      </c>
      <c r="H19" s="86">
        <v>147</v>
      </c>
    </row>
    <row r="20" spans="1:8" x14ac:dyDescent="0.2">
      <c r="A20" s="84" t="s">
        <v>124</v>
      </c>
      <c r="B20" s="84" t="s">
        <v>135</v>
      </c>
      <c r="C20" s="86">
        <v>267</v>
      </c>
      <c r="D20" s="86">
        <v>273</v>
      </c>
      <c r="E20" s="86">
        <v>204</v>
      </c>
      <c r="F20" s="86">
        <v>291</v>
      </c>
      <c r="G20" s="86">
        <v>219</v>
      </c>
      <c r="H20" s="86">
        <v>167</v>
      </c>
    </row>
    <row r="21" spans="1:8" x14ac:dyDescent="0.2">
      <c r="A21" s="84" t="s">
        <v>124</v>
      </c>
      <c r="B21" s="84" t="s">
        <v>136</v>
      </c>
      <c r="C21" s="86">
        <v>256</v>
      </c>
      <c r="D21" s="86">
        <v>266</v>
      </c>
      <c r="E21" s="86">
        <v>168</v>
      </c>
      <c r="F21" s="86">
        <v>302</v>
      </c>
      <c r="G21" s="86">
        <v>122</v>
      </c>
      <c r="H21" s="86">
        <v>172</v>
      </c>
    </row>
    <row r="22" spans="1:8" x14ac:dyDescent="0.2">
      <c r="A22" s="84" t="s">
        <v>124</v>
      </c>
      <c r="B22" s="84" t="s">
        <v>137</v>
      </c>
      <c r="C22" s="86">
        <v>269</v>
      </c>
      <c r="D22" s="86">
        <v>272</v>
      </c>
      <c r="E22" s="86">
        <v>161</v>
      </c>
      <c r="F22" s="86">
        <v>321</v>
      </c>
      <c r="G22" s="86" t="s">
        <v>503</v>
      </c>
      <c r="H22" s="86" t="s">
        <v>503</v>
      </c>
    </row>
    <row r="23" spans="1:8" x14ac:dyDescent="0.2">
      <c r="A23" s="84" t="s">
        <v>124</v>
      </c>
      <c r="B23" s="84" t="s">
        <v>528</v>
      </c>
      <c r="C23" s="86">
        <v>258</v>
      </c>
      <c r="D23" s="86">
        <v>264</v>
      </c>
      <c r="E23" s="86">
        <v>172</v>
      </c>
      <c r="F23" s="86">
        <v>278</v>
      </c>
      <c r="G23" s="86">
        <v>168</v>
      </c>
      <c r="H23" s="86">
        <v>176</v>
      </c>
    </row>
    <row r="24" spans="1:8" x14ac:dyDescent="0.2">
      <c r="A24" s="84" t="s">
        <v>138</v>
      </c>
      <c r="B24" s="84" t="s">
        <v>82</v>
      </c>
      <c r="C24" s="86">
        <v>272</v>
      </c>
      <c r="D24" s="86">
        <v>283</v>
      </c>
      <c r="E24" s="86">
        <v>170</v>
      </c>
      <c r="F24" s="86">
        <v>265</v>
      </c>
      <c r="G24" s="86" t="s">
        <v>503</v>
      </c>
      <c r="H24" s="86" t="s">
        <v>503</v>
      </c>
    </row>
    <row r="25" spans="1:8" x14ac:dyDescent="0.2">
      <c r="A25" s="84" t="s">
        <v>138</v>
      </c>
      <c r="B25" s="84" t="s">
        <v>83</v>
      </c>
      <c r="C25" s="86">
        <v>285</v>
      </c>
      <c r="D25" s="86">
        <v>298</v>
      </c>
      <c r="E25" s="86">
        <v>167</v>
      </c>
      <c r="F25" s="86">
        <v>331</v>
      </c>
      <c r="G25" s="86">
        <v>279</v>
      </c>
      <c r="H25" s="86" t="s">
        <v>503</v>
      </c>
    </row>
    <row r="26" spans="1:8" x14ac:dyDescent="0.2">
      <c r="A26" s="84" t="s">
        <v>138</v>
      </c>
      <c r="B26" s="84" t="s">
        <v>84</v>
      </c>
      <c r="C26" s="86">
        <v>290</v>
      </c>
      <c r="D26" s="86">
        <v>305</v>
      </c>
      <c r="E26" s="86">
        <v>160</v>
      </c>
      <c r="F26" s="86">
        <v>314</v>
      </c>
      <c r="G26" s="86">
        <v>168</v>
      </c>
      <c r="H26" s="86" t="s">
        <v>503</v>
      </c>
    </row>
    <row r="27" spans="1:8" x14ac:dyDescent="0.2">
      <c r="A27" s="84" t="s">
        <v>139</v>
      </c>
      <c r="B27" s="84" t="s">
        <v>140</v>
      </c>
      <c r="C27" s="86">
        <v>290</v>
      </c>
      <c r="D27" s="86">
        <v>287</v>
      </c>
      <c r="E27" s="86" t="s">
        <v>503</v>
      </c>
      <c r="F27" s="86" t="s">
        <v>503</v>
      </c>
      <c r="G27" s="86" t="s">
        <v>503</v>
      </c>
      <c r="H27" s="86" t="s">
        <v>503</v>
      </c>
    </row>
    <row r="28" spans="1:8" x14ac:dyDescent="0.2">
      <c r="A28" s="84" t="s">
        <v>139</v>
      </c>
      <c r="B28" s="84" t="s">
        <v>141</v>
      </c>
      <c r="C28" s="86">
        <v>276</v>
      </c>
      <c r="D28" s="86">
        <v>286</v>
      </c>
      <c r="E28" s="86">
        <v>177</v>
      </c>
      <c r="F28" s="86">
        <v>305</v>
      </c>
      <c r="G28" s="86" t="s">
        <v>503</v>
      </c>
      <c r="H28" s="86">
        <v>141</v>
      </c>
    </row>
    <row r="29" spans="1:8" x14ac:dyDescent="0.2">
      <c r="A29" s="84" t="s">
        <v>139</v>
      </c>
      <c r="B29" s="84" t="s">
        <v>142</v>
      </c>
      <c r="C29" s="86">
        <v>235</v>
      </c>
      <c r="D29" s="86">
        <v>263</v>
      </c>
      <c r="E29" s="86">
        <v>140</v>
      </c>
      <c r="F29" s="86">
        <v>180</v>
      </c>
      <c r="G29" s="86">
        <v>204</v>
      </c>
      <c r="H29" s="86">
        <v>120</v>
      </c>
    </row>
    <row r="30" spans="1:8" x14ac:dyDescent="0.2">
      <c r="A30" s="84" t="s">
        <v>143</v>
      </c>
      <c r="B30" s="84" t="s">
        <v>85</v>
      </c>
      <c r="C30" s="86">
        <v>272</v>
      </c>
      <c r="D30" s="86">
        <v>283</v>
      </c>
      <c r="E30" s="86">
        <v>168</v>
      </c>
      <c r="F30" s="86">
        <v>265</v>
      </c>
      <c r="G30" s="86" t="s">
        <v>503</v>
      </c>
      <c r="H30" s="86" t="s">
        <v>503</v>
      </c>
    </row>
    <row r="31" spans="1:8" x14ac:dyDescent="0.2">
      <c r="A31" s="84" t="s">
        <v>143</v>
      </c>
      <c r="B31" s="84" t="s">
        <v>86</v>
      </c>
      <c r="C31" s="86">
        <v>283</v>
      </c>
      <c r="D31" s="86">
        <v>281</v>
      </c>
      <c r="E31" s="86" t="s">
        <v>503</v>
      </c>
      <c r="F31" s="86" t="s">
        <v>503</v>
      </c>
      <c r="G31" s="86" t="s">
        <v>503</v>
      </c>
      <c r="H31" s="86" t="s">
        <v>503</v>
      </c>
    </row>
    <row r="32" spans="1:8" x14ac:dyDescent="0.2">
      <c r="A32" s="84" t="s">
        <v>143</v>
      </c>
      <c r="B32" s="84" t="s">
        <v>257</v>
      </c>
      <c r="C32" s="86">
        <v>272</v>
      </c>
      <c r="D32" s="86">
        <v>290</v>
      </c>
      <c r="E32" s="86" t="s">
        <v>503</v>
      </c>
      <c r="F32" s="86" t="s">
        <v>503</v>
      </c>
      <c r="G32" s="86" t="s">
        <v>503</v>
      </c>
      <c r="H32" s="86" t="s">
        <v>503</v>
      </c>
    </row>
    <row r="33" spans="1:8" x14ac:dyDescent="0.2">
      <c r="A33" s="84" t="s">
        <v>143</v>
      </c>
      <c r="B33" s="84" t="s">
        <v>87</v>
      </c>
      <c r="C33" s="86">
        <v>277</v>
      </c>
      <c r="D33" s="86">
        <v>294</v>
      </c>
      <c r="E33" s="86">
        <v>147</v>
      </c>
      <c r="F33" s="86">
        <v>265</v>
      </c>
      <c r="G33" s="86">
        <v>184</v>
      </c>
      <c r="H33" s="86">
        <v>114</v>
      </c>
    </row>
    <row r="34" spans="1:8" x14ac:dyDescent="0.2">
      <c r="A34" s="84" t="s">
        <v>143</v>
      </c>
      <c r="B34" s="84" t="s">
        <v>83</v>
      </c>
      <c r="C34" s="86">
        <v>286</v>
      </c>
      <c r="D34" s="86">
        <v>299</v>
      </c>
      <c r="E34" s="86">
        <v>173</v>
      </c>
      <c r="F34" s="86">
        <v>315</v>
      </c>
      <c r="G34" s="86">
        <v>283</v>
      </c>
      <c r="H34" s="86">
        <v>143</v>
      </c>
    </row>
    <row r="35" spans="1:8" x14ac:dyDescent="0.2">
      <c r="A35" s="84" t="s">
        <v>143</v>
      </c>
      <c r="B35" s="84" t="s">
        <v>88</v>
      </c>
      <c r="C35" s="86">
        <v>170</v>
      </c>
      <c r="D35" s="86">
        <v>187</v>
      </c>
      <c r="E35" s="86">
        <v>181</v>
      </c>
      <c r="F35" s="86">
        <v>152</v>
      </c>
      <c r="G35" s="86">
        <v>173</v>
      </c>
      <c r="H35" s="86" t="s">
        <v>503</v>
      </c>
    </row>
    <row r="36" spans="1:8" x14ac:dyDescent="0.2">
      <c r="A36" s="84" t="s">
        <v>143</v>
      </c>
      <c r="B36" s="84" t="s">
        <v>89</v>
      </c>
      <c r="C36" s="86">
        <v>276</v>
      </c>
      <c r="D36" s="86">
        <v>296</v>
      </c>
      <c r="E36" s="86" t="s">
        <v>503</v>
      </c>
      <c r="F36" s="86">
        <v>199</v>
      </c>
      <c r="G36" s="86" t="s">
        <v>503</v>
      </c>
      <c r="H36" s="86" t="s">
        <v>503</v>
      </c>
    </row>
    <row r="37" spans="1:8" x14ac:dyDescent="0.2">
      <c r="A37" s="84" t="s">
        <v>143</v>
      </c>
      <c r="B37" s="84" t="s">
        <v>90</v>
      </c>
      <c r="C37" s="86">
        <v>231</v>
      </c>
      <c r="D37" s="86">
        <v>276</v>
      </c>
      <c r="E37" s="86">
        <v>80</v>
      </c>
      <c r="F37" s="86" t="s">
        <v>503</v>
      </c>
      <c r="G37" s="86" t="s">
        <v>503</v>
      </c>
      <c r="H37" s="86" t="s">
        <v>503</v>
      </c>
    </row>
    <row r="38" spans="1:8" x14ac:dyDescent="0.2">
      <c r="A38" s="84" t="s">
        <v>143</v>
      </c>
      <c r="B38" s="84" t="s">
        <v>91</v>
      </c>
      <c r="C38" s="86">
        <v>322</v>
      </c>
      <c r="D38" s="86">
        <v>330</v>
      </c>
      <c r="E38" s="86" t="s">
        <v>503</v>
      </c>
      <c r="F38" s="86" t="s">
        <v>503</v>
      </c>
      <c r="G38" s="86" t="s">
        <v>503</v>
      </c>
      <c r="H38" s="86" t="s">
        <v>503</v>
      </c>
    </row>
    <row r="39" spans="1:8" x14ac:dyDescent="0.2">
      <c r="A39" s="84" t="s">
        <v>143</v>
      </c>
      <c r="B39" s="84" t="s">
        <v>92</v>
      </c>
      <c r="C39" s="86">
        <v>347</v>
      </c>
      <c r="D39" s="86" t="s">
        <v>503</v>
      </c>
      <c r="E39" s="86" t="s">
        <v>503</v>
      </c>
      <c r="F39" s="86" t="s">
        <v>503</v>
      </c>
      <c r="G39" s="86" t="s">
        <v>503</v>
      </c>
      <c r="H39" s="86" t="s">
        <v>503</v>
      </c>
    </row>
    <row r="40" spans="1:8" x14ac:dyDescent="0.2">
      <c r="A40" s="84" t="s">
        <v>143</v>
      </c>
      <c r="B40" s="84" t="s">
        <v>529</v>
      </c>
      <c r="C40" s="86">
        <v>292</v>
      </c>
      <c r="D40" s="86">
        <v>294</v>
      </c>
      <c r="E40" s="86" t="s">
        <v>503</v>
      </c>
      <c r="F40" s="86" t="s">
        <v>503</v>
      </c>
      <c r="G40" s="86" t="s">
        <v>503</v>
      </c>
      <c r="H40" s="86" t="s">
        <v>503</v>
      </c>
    </row>
    <row r="41" spans="1:8" x14ac:dyDescent="0.2">
      <c r="A41" s="84" t="s">
        <v>143</v>
      </c>
      <c r="B41" s="84" t="s">
        <v>144</v>
      </c>
      <c r="C41" s="86">
        <v>269</v>
      </c>
      <c r="D41" s="86">
        <v>296</v>
      </c>
      <c r="E41" s="86" t="s">
        <v>503</v>
      </c>
      <c r="F41" s="86">
        <v>212</v>
      </c>
      <c r="G41" s="86" t="s">
        <v>503</v>
      </c>
      <c r="H41" s="86" t="s">
        <v>503</v>
      </c>
    </row>
    <row r="42" spans="1:8" x14ac:dyDescent="0.2">
      <c r="A42" s="84" t="s">
        <v>143</v>
      </c>
      <c r="B42" s="84" t="s">
        <v>93</v>
      </c>
      <c r="C42" s="85">
        <v>308</v>
      </c>
      <c r="D42" s="86" t="s">
        <v>503</v>
      </c>
      <c r="E42" s="86" t="s">
        <v>503</v>
      </c>
      <c r="F42" s="86" t="s">
        <v>503</v>
      </c>
      <c r="G42" s="86" t="s">
        <v>503</v>
      </c>
      <c r="H42" s="86" t="s">
        <v>503</v>
      </c>
    </row>
    <row r="43" spans="1:8" x14ac:dyDescent="0.2">
      <c r="A43" s="84" t="s">
        <v>143</v>
      </c>
      <c r="B43" s="84" t="s">
        <v>94</v>
      </c>
      <c r="C43" s="86">
        <v>310</v>
      </c>
      <c r="D43" s="86">
        <v>315</v>
      </c>
      <c r="E43" s="86" t="s">
        <v>503</v>
      </c>
      <c r="F43" s="86">
        <v>389</v>
      </c>
      <c r="G43" s="86" t="s">
        <v>503</v>
      </c>
      <c r="H43" s="86" t="s">
        <v>503</v>
      </c>
    </row>
    <row r="44" spans="1:8" x14ac:dyDescent="0.2">
      <c r="A44" s="84" t="s">
        <v>143</v>
      </c>
      <c r="B44" s="84" t="s">
        <v>95</v>
      </c>
      <c r="C44" s="86">
        <v>233</v>
      </c>
      <c r="D44" s="86">
        <v>233</v>
      </c>
      <c r="E44" s="86">
        <v>192</v>
      </c>
      <c r="F44" s="86">
        <v>282</v>
      </c>
      <c r="G44" s="86" t="s">
        <v>503</v>
      </c>
      <c r="H44" s="86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1" sqref="E1"/>
    </sheetView>
  </sheetViews>
  <sheetFormatPr baseColWidth="10" defaultRowHeight="12.75" x14ac:dyDescent="0.2"/>
  <sheetData>
    <row r="1" spans="1:5" x14ac:dyDescent="0.2">
      <c r="B1" s="23" t="s">
        <v>479</v>
      </c>
    </row>
    <row r="2" spans="1:5" x14ac:dyDescent="0.2">
      <c r="A2" t="s">
        <v>80</v>
      </c>
    </row>
    <row r="3" spans="1:5" x14ac:dyDescent="0.2">
      <c r="B3" s="1" t="s">
        <v>500</v>
      </c>
      <c r="C3" s="2" t="s">
        <v>659</v>
      </c>
      <c r="D3" s="2" t="s">
        <v>662</v>
      </c>
      <c r="E3" s="2" t="s">
        <v>705</v>
      </c>
    </row>
    <row r="4" spans="1:5" x14ac:dyDescent="0.2">
      <c r="A4" t="s">
        <v>146</v>
      </c>
    </row>
    <row r="5" spans="1:5" x14ac:dyDescent="0.2">
      <c r="B5" s="1" t="s">
        <v>500</v>
      </c>
      <c r="C5" s="2" t="s">
        <v>659</v>
      </c>
      <c r="D5" s="2" t="s">
        <v>662</v>
      </c>
      <c r="E5" s="2" t="s">
        <v>705</v>
      </c>
    </row>
    <row r="6" spans="1:5" x14ac:dyDescent="0.2">
      <c r="A6" t="s">
        <v>149</v>
      </c>
    </row>
    <row r="7" spans="1:5" x14ac:dyDescent="0.2">
      <c r="B7" s="1" t="s">
        <v>500</v>
      </c>
      <c r="C7" s="2" t="s">
        <v>659</v>
      </c>
      <c r="D7" s="2" t="s">
        <v>662</v>
      </c>
      <c r="E7" s="2" t="s">
        <v>705</v>
      </c>
    </row>
    <row r="8" spans="1:5" x14ac:dyDescent="0.2">
      <c r="A8" t="s">
        <v>154</v>
      </c>
    </row>
    <row r="9" spans="1:5" x14ac:dyDescent="0.2">
      <c r="B9" s="1" t="s">
        <v>500</v>
      </c>
      <c r="C9" s="2" t="s">
        <v>659</v>
      </c>
      <c r="D9" s="2" t="s">
        <v>662</v>
      </c>
      <c r="E9" s="2" t="s">
        <v>705</v>
      </c>
    </row>
    <row r="10" spans="1:5" x14ac:dyDescent="0.2">
      <c r="A10" t="s">
        <v>159</v>
      </c>
    </row>
    <row r="11" spans="1:5" x14ac:dyDescent="0.2">
      <c r="B11" s="1" t="s">
        <v>500</v>
      </c>
      <c r="C11" s="2" t="s">
        <v>659</v>
      </c>
      <c r="D11" s="2" t="s">
        <v>662</v>
      </c>
      <c r="E11" s="2" t="s">
        <v>705</v>
      </c>
    </row>
    <row r="12" spans="1:5" x14ac:dyDescent="0.2">
      <c r="A12" t="s">
        <v>161</v>
      </c>
    </row>
    <row r="13" spans="1:5" x14ac:dyDescent="0.2">
      <c r="B13" s="1" t="s">
        <v>500</v>
      </c>
      <c r="C13" s="2" t="s">
        <v>659</v>
      </c>
      <c r="D13" s="2" t="s">
        <v>662</v>
      </c>
      <c r="E13" s="2" t="s">
        <v>705</v>
      </c>
    </row>
    <row r="14" spans="1:5" x14ac:dyDescent="0.2">
      <c r="A14" t="s">
        <v>168</v>
      </c>
    </row>
    <row r="15" spans="1:5" x14ac:dyDescent="0.2">
      <c r="B15" s="1" t="s">
        <v>500</v>
      </c>
      <c r="C15" s="2" t="s">
        <v>659</v>
      </c>
      <c r="D15" s="2" t="s">
        <v>662</v>
      </c>
      <c r="E15" s="2" t="s">
        <v>705</v>
      </c>
    </row>
    <row r="16" spans="1:5" x14ac:dyDescent="0.2">
      <c r="A16" t="s">
        <v>174</v>
      </c>
    </row>
    <row r="17" spans="1:5" x14ac:dyDescent="0.2">
      <c r="B17" s="1" t="s">
        <v>500</v>
      </c>
      <c r="C17" s="2" t="s">
        <v>659</v>
      </c>
      <c r="D17" s="2" t="s">
        <v>662</v>
      </c>
      <c r="E17" s="2" t="s">
        <v>705</v>
      </c>
    </row>
    <row r="18" spans="1:5" x14ac:dyDescent="0.2">
      <c r="A18" t="s">
        <v>179</v>
      </c>
    </row>
    <row r="19" spans="1:5" x14ac:dyDescent="0.2">
      <c r="B19" s="1" t="s">
        <v>500</v>
      </c>
      <c r="C19" s="2" t="s">
        <v>659</v>
      </c>
      <c r="D19" s="2" t="s">
        <v>662</v>
      </c>
      <c r="E19" s="2" t="s">
        <v>705</v>
      </c>
    </row>
    <row r="20" spans="1:5" x14ac:dyDescent="0.2">
      <c r="A20" t="s">
        <v>184</v>
      </c>
    </row>
    <row r="21" spans="1:5" x14ac:dyDescent="0.2">
      <c r="B21" s="1" t="s">
        <v>500</v>
      </c>
      <c r="C21" s="2" t="s">
        <v>659</v>
      </c>
      <c r="D21" s="2" t="s">
        <v>662</v>
      </c>
      <c r="E21" s="2" t="s">
        <v>705</v>
      </c>
    </row>
    <row r="22" spans="1:5" x14ac:dyDescent="0.2">
      <c r="A22" t="s">
        <v>186</v>
      </c>
    </row>
    <row r="23" spans="1:5" x14ac:dyDescent="0.2">
      <c r="B23" s="1" t="s">
        <v>500</v>
      </c>
      <c r="C23" s="2" t="s">
        <v>659</v>
      </c>
      <c r="D23" s="2" t="s">
        <v>662</v>
      </c>
      <c r="E23" s="2" t="s">
        <v>705</v>
      </c>
    </row>
    <row r="24" spans="1:5" x14ac:dyDescent="0.2">
      <c r="A24" t="s">
        <v>187</v>
      </c>
    </row>
    <row r="25" spans="1:5" x14ac:dyDescent="0.2">
      <c r="B25" s="1" t="s">
        <v>500</v>
      </c>
      <c r="C25" s="2" t="s">
        <v>659</v>
      </c>
      <c r="D25" s="2" t="s">
        <v>662</v>
      </c>
      <c r="E25" s="2" t="s">
        <v>705</v>
      </c>
    </row>
    <row r="26" spans="1:5" x14ac:dyDescent="0.2">
      <c r="A26" t="s">
        <v>198</v>
      </c>
    </row>
    <row r="27" spans="1:5" x14ac:dyDescent="0.2">
      <c r="B27" s="1" t="s">
        <v>500</v>
      </c>
      <c r="C27" s="2" t="s">
        <v>659</v>
      </c>
      <c r="D27" s="2" t="s">
        <v>662</v>
      </c>
      <c r="E27" s="2" t="s">
        <v>705</v>
      </c>
    </row>
    <row r="28" spans="1:5" x14ac:dyDescent="0.2">
      <c r="A28" t="s">
        <v>200</v>
      </c>
    </row>
    <row r="29" spans="1:5" x14ac:dyDescent="0.2">
      <c r="B29" s="1" t="s">
        <v>500</v>
      </c>
      <c r="C29" s="2" t="s">
        <v>659</v>
      </c>
      <c r="D29" s="2" t="s">
        <v>662</v>
      </c>
      <c r="E29" s="2" t="s">
        <v>705</v>
      </c>
    </row>
    <row r="30" spans="1:5" x14ac:dyDescent="0.2">
      <c r="A30" t="s">
        <v>201</v>
      </c>
    </row>
    <row r="31" spans="1:5" x14ac:dyDescent="0.2">
      <c r="B31" s="1" t="s">
        <v>500</v>
      </c>
      <c r="C31" s="2" t="s">
        <v>659</v>
      </c>
      <c r="D31" s="2" t="s">
        <v>662</v>
      </c>
      <c r="E31" s="2" t="s">
        <v>705</v>
      </c>
    </row>
    <row r="32" spans="1:5" x14ac:dyDescent="0.2">
      <c r="A32" t="s">
        <v>207</v>
      </c>
    </row>
    <row r="33" spans="1:5" x14ac:dyDescent="0.2">
      <c r="B33" s="1" t="s">
        <v>500</v>
      </c>
      <c r="C33" s="2" t="s">
        <v>659</v>
      </c>
      <c r="D33" s="2" t="s">
        <v>662</v>
      </c>
      <c r="E33" s="2" t="s">
        <v>705</v>
      </c>
    </row>
    <row r="34" spans="1:5" x14ac:dyDescent="0.2">
      <c r="A34" t="s">
        <v>208</v>
      </c>
    </row>
    <row r="35" spans="1:5" x14ac:dyDescent="0.2">
      <c r="B35" s="1" t="s">
        <v>500</v>
      </c>
      <c r="C35" s="2" t="s">
        <v>659</v>
      </c>
      <c r="D35" s="2" t="s">
        <v>662</v>
      </c>
      <c r="E35" s="2" t="s">
        <v>705</v>
      </c>
    </row>
    <row r="36" spans="1:5" x14ac:dyDescent="0.2">
      <c r="A36" t="s">
        <v>209</v>
      </c>
    </row>
    <row r="37" spans="1:5" x14ac:dyDescent="0.2">
      <c r="B37" s="1" t="s">
        <v>500</v>
      </c>
      <c r="C37" s="2" t="s">
        <v>659</v>
      </c>
      <c r="D37" s="2" t="s">
        <v>662</v>
      </c>
      <c r="E37" s="2" t="s">
        <v>705</v>
      </c>
    </row>
    <row r="38" spans="1:5" x14ac:dyDescent="0.2">
      <c r="A38" t="s">
        <v>213</v>
      </c>
    </row>
    <row r="39" spans="1:5" x14ac:dyDescent="0.2">
      <c r="B39" s="1" t="s">
        <v>500</v>
      </c>
      <c r="C39" s="2" t="s">
        <v>659</v>
      </c>
      <c r="D39" s="2" t="s">
        <v>662</v>
      </c>
      <c r="E39" s="2" t="s">
        <v>705</v>
      </c>
    </row>
    <row r="41" spans="1:5" x14ac:dyDescent="0.2">
      <c r="B41" s="23" t="s">
        <v>480</v>
      </c>
    </row>
    <row r="42" spans="1:5" x14ac:dyDescent="0.2">
      <c r="A42" s="160" t="s">
        <v>215</v>
      </c>
      <c r="B42" s="160"/>
      <c r="C42" s="160"/>
    </row>
    <row r="43" spans="1:5" x14ac:dyDescent="0.2">
      <c r="A43" s="160" t="s">
        <v>497</v>
      </c>
      <c r="B43" s="160"/>
    </row>
    <row r="44" spans="1:5" x14ac:dyDescent="0.2">
      <c r="A44" s="160" t="s">
        <v>498</v>
      </c>
      <c r="B44" s="160"/>
    </row>
    <row r="45" spans="1:5" x14ac:dyDescent="0.2">
      <c r="A45" s="1" t="s">
        <v>499</v>
      </c>
    </row>
  </sheetData>
  <mergeCells count="3">
    <mergeCell ref="A42:C42"/>
    <mergeCell ref="A43:B43"/>
    <mergeCell ref="A44:B44"/>
  </mergeCells>
  <phoneticPr fontId="5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C3" location="'1.0T2'!A1" display="2. trimestre"/>
    <hyperlink ref="C5" location="'1.1.1T2'!A1" display="2. trimestre"/>
    <hyperlink ref="C7" location="'1.1.2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trimestre"/>
    <hyperlink ref="D5" location="'1.1.1T3'!A1" display="3. trimestre"/>
    <hyperlink ref="D7" location="'1.1.2T3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3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598</v>
      </c>
      <c r="B1" s="162"/>
      <c r="C1" s="162"/>
      <c r="D1" s="162"/>
      <c r="E1" s="162"/>
    </row>
    <row r="2" spans="1:5" x14ac:dyDescent="0.2">
      <c r="A2" s="162" t="s">
        <v>599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87" t="s">
        <v>121</v>
      </c>
      <c r="B6" s="87" t="s">
        <v>81</v>
      </c>
      <c r="C6" s="88">
        <v>512.83000000000004</v>
      </c>
      <c r="D6" s="88">
        <v>1902.37</v>
      </c>
      <c r="E6" s="88">
        <v>26.96</v>
      </c>
    </row>
    <row r="7" spans="1:5" x14ac:dyDescent="0.2">
      <c r="A7" s="87" t="s">
        <v>122</v>
      </c>
      <c r="B7" s="87" t="s">
        <v>123</v>
      </c>
      <c r="C7" s="88">
        <v>594.96</v>
      </c>
      <c r="D7" s="88">
        <v>2228.3200000000002</v>
      </c>
      <c r="E7" s="88">
        <v>26.7</v>
      </c>
    </row>
    <row r="8" spans="1:5" x14ac:dyDescent="0.2">
      <c r="A8" s="87" t="s">
        <v>124</v>
      </c>
      <c r="B8" s="87" t="s">
        <v>125</v>
      </c>
      <c r="C8" s="88">
        <v>428.17</v>
      </c>
      <c r="D8" s="88">
        <v>1718.78</v>
      </c>
      <c r="E8" s="88">
        <v>24.91</v>
      </c>
    </row>
    <row r="9" spans="1:5" x14ac:dyDescent="0.2">
      <c r="A9" s="87" t="s">
        <v>124</v>
      </c>
      <c r="B9" s="87" t="s">
        <v>126</v>
      </c>
      <c r="C9" s="88">
        <v>449.37</v>
      </c>
      <c r="D9" s="88">
        <v>1828.9</v>
      </c>
      <c r="E9" s="88">
        <v>24.57</v>
      </c>
    </row>
    <row r="10" spans="1:5" x14ac:dyDescent="0.2">
      <c r="A10" s="87" t="s">
        <v>124</v>
      </c>
      <c r="B10" s="87" t="s">
        <v>127</v>
      </c>
      <c r="C10" s="88">
        <v>424.27</v>
      </c>
      <c r="D10" s="88">
        <v>1871.97</v>
      </c>
      <c r="E10" s="88">
        <v>22.66</v>
      </c>
    </row>
    <row r="11" spans="1:5" x14ac:dyDescent="0.2">
      <c r="A11" s="87" t="s">
        <v>124</v>
      </c>
      <c r="B11" s="87" t="s">
        <v>128</v>
      </c>
      <c r="C11" s="88">
        <v>693.1</v>
      </c>
      <c r="D11" s="88">
        <v>1782.73</v>
      </c>
      <c r="E11" s="88">
        <v>38.880000000000003</v>
      </c>
    </row>
    <row r="12" spans="1:5" x14ac:dyDescent="0.2">
      <c r="A12" s="87" t="s">
        <v>124</v>
      </c>
      <c r="B12" s="87" t="s">
        <v>129</v>
      </c>
      <c r="C12" s="88">
        <v>404.87</v>
      </c>
      <c r="D12" s="88">
        <v>1609.6</v>
      </c>
      <c r="E12" s="88">
        <v>25.15</v>
      </c>
    </row>
    <row r="13" spans="1:5" x14ac:dyDescent="0.2">
      <c r="A13" s="87" t="s">
        <v>124</v>
      </c>
      <c r="B13" s="87" t="s">
        <v>130</v>
      </c>
      <c r="C13" s="88">
        <v>451.13</v>
      </c>
      <c r="D13" s="88">
        <v>1736.19</v>
      </c>
      <c r="E13" s="88">
        <v>25.98</v>
      </c>
    </row>
    <row r="14" spans="1:5" x14ac:dyDescent="0.2">
      <c r="A14" s="87" t="s">
        <v>124</v>
      </c>
      <c r="B14" s="87" t="s">
        <v>158</v>
      </c>
      <c r="C14" s="88">
        <v>413.69</v>
      </c>
      <c r="D14" s="88">
        <v>1716.66</v>
      </c>
      <c r="E14" s="88">
        <v>24.1</v>
      </c>
    </row>
    <row r="15" spans="1:5" x14ac:dyDescent="0.2">
      <c r="A15" s="87" t="s">
        <v>124</v>
      </c>
      <c r="B15" s="87" t="s">
        <v>502</v>
      </c>
      <c r="C15" s="88">
        <v>357.08</v>
      </c>
      <c r="D15" s="88">
        <v>1661.06</v>
      </c>
      <c r="E15" s="88">
        <v>21.5</v>
      </c>
    </row>
    <row r="16" spans="1:5" x14ac:dyDescent="0.2">
      <c r="A16" s="87" t="s">
        <v>124</v>
      </c>
      <c r="B16" s="87" t="s">
        <v>131</v>
      </c>
      <c r="C16" s="88">
        <v>601.25</v>
      </c>
      <c r="D16" s="88">
        <v>2016.83</v>
      </c>
      <c r="E16" s="88">
        <v>29.81</v>
      </c>
    </row>
    <row r="17" spans="1:5" x14ac:dyDescent="0.2">
      <c r="A17" s="87" t="s">
        <v>124</v>
      </c>
      <c r="B17" s="87" t="s">
        <v>132</v>
      </c>
      <c r="C17" s="88">
        <v>343.64</v>
      </c>
      <c r="D17" s="88">
        <v>1564.44</v>
      </c>
      <c r="E17" s="88">
        <v>21.97</v>
      </c>
    </row>
    <row r="18" spans="1:5" x14ac:dyDescent="0.2">
      <c r="A18" s="87" t="s">
        <v>124</v>
      </c>
      <c r="B18" s="87" t="s">
        <v>133</v>
      </c>
      <c r="C18" s="88">
        <v>427.61</v>
      </c>
      <c r="D18" s="88">
        <v>1648.96</v>
      </c>
      <c r="E18" s="88">
        <v>25.93</v>
      </c>
    </row>
    <row r="19" spans="1:5" x14ac:dyDescent="0.2">
      <c r="A19" s="87" t="s">
        <v>124</v>
      </c>
      <c r="B19" s="87" t="s">
        <v>134</v>
      </c>
      <c r="C19" s="88">
        <v>730.78</v>
      </c>
      <c r="D19" s="88">
        <v>2297.15</v>
      </c>
      <c r="E19" s="88">
        <v>31.81</v>
      </c>
    </row>
    <row r="20" spans="1:5" x14ac:dyDescent="0.2">
      <c r="A20" s="87" t="s">
        <v>124</v>
      </c>
      <c r="B20" s="87" t="s">
        <v>135</v>
      </c>
      <c r="C20" s="88">
        <v>377.33</v>
      </c>
      <c r="D20" s="88">
        <v>1698.28</v>
      </c>
      <c r="E20" s="88">
        <v>22.22</v>
      </c>
    </row>
    <row r="21" spans="1:5" x14ac:dyDescent="0.2">
      <c r="A21" s="87" t="s">
        <v>124</v>
      </c>
      <c r="B21" s="87" t="s">
        <v>136</v>
      </c>
      <c r="C21" s="88">
        <v>476.69</v>
      </c>
      <c r="D21" s="88">
        <v>1973.98</v>
      </c>
      <c r="E21" s="88">
        <v>24.15</v>
      </c>
    </row>
    <row r="22" spans="1:5" x14ac:dyDescent="0.2">
      <c r="A22" s="87" t="s">
        <v>124</v>
      </c>
      <c r="B22" s="87" t="s">
        <v>137</v>
      </c>
      <c r="C22" s="88">
        <v>377.73</v>
      </c>
      <c r="D22" s="88">
        <v>1781.54</v>
      </c>
      <c r="E22" s="88">
        <v>21.2</v>
      </c>
    </row>
    <row r="23" spans="1:5" x14ac:dyDescent="0.2">
      <c r="A23" s="87" t="s">
        <v>124</v>
      </c>
      <c r="B23" s="87" t="s">
        <v>528</v>
      </c>
      <c r="C23" s="88">
        <v>409.51</v>
      </c>
      <c r="D23" s="88">
        <v>1665.45</v>
      </c>
      <c r="E23" s="88">
        <v>24.59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C1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600</v>
      </c>
      <c r="B1" s="162"/>
      <c r="C1" s="162"/>
    </row>
    <row r="2" spans="1:4" x14ac:dyDescent="0.2">
      <c r="A2" s="162" t="s">
        <v>601</v>
      </c>
      <c r="B2" s="162"/>
      <c r="C2" s="162"/>
    </row>
    <row r="3" spans="1:4" x14ac:dyDescent="0.2">
      <c r="A3" s="29"/>
      <c r="B3" s="29"/>
      <c r="C3" s="29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90" t="s">
        <v>121</v>
      </c>
      <c r="B6" s="90" t="s">
        <v>81</v>
      </c>
      <c r="C6" s="89">
        <v>2.38</v>
      </c>
    </row>
    <row r="7" spans="1:4" ht="15" x14ac:dyDescent="0.25">
      <c r="A7" s="90" t="s">
        <v>122</v>
      </c>
      <c r="B7" s="90" t="s">
        <v>123</v>
      </c>
      <c r="C7" s="89">
        <v>2.2599999999999998</v>
      </c>
    </row>
    <row r="8" spans="1:4" ht="15" x14ac:dyDescent="0.25">
      <c r="A8" s="90" t="s">
        <v>124</v>
      </c>
      <c r="B8" s="90" t="s">
        <v>125</v>
      </c>
      <c r="C8" s="89">
        <v>2.42</v>
      </c>
    </row>
    <row r="9" spans="1:4" ht="15" x14ac:dyDescent="0.25">
      <c r="A9" s="90" t="s">
        <v>124</v>
      </c>
      <c r="B9" s="90" t="s">
        <v>126</v>
      </c>
      <c r="C9" s="89">
        <v>2.5099999999999998</v>
      </c>
    </row>
    <row r="10" spans="1:4" ht="15" x14ac:dyDescent="0.25">
      <c r="A10" s="90" t="s">
        <v>124</v>
      </c>
      <c r="B10" s="90" t="s">
        <v>127</v>
      </c>
      <c r="C10" s="89">
        <v>2.17</v>
      </c>
    </row>
    <row r="11" spans="1:4" ht="15" x14ac:dyDescent="0.25">
      <c r="A11" s="90" t="s">
        <v>124</v>
      </c>
      <c r="B11" s="90" t="s">
        <v>128</v>
      </c>
      <c r="C11" s="89">
        <v>2.46</v>
      </c>
    </row>
    <row r="12" spans="1:4" ht="15" x14ac:dyDescent="0.25">
      <c r="A12" s="90" t="s">
        <v>124</v>
      </c>
      <c r="B12" s="90" t="s">
        <v>129</v>
      </c>
      <c r="C12" s="89">
        <v>2.5499999999999998</v>
      </c>
    </row>
    <row r="13" spans="1:4" ht="15" x14ac:dyDescent="0.25">
      <c r="A13" s="90" t="s">
        <v>124</v>
      </c>
      <c r="B13" s="90" t="s">
        <v>130</v>
      </c>
      <c r="C13" s="89">
        <v>2.04</v>
      </c>
    </row>
    <row r="14" spans="1:4" ht="15" x14ac:dyDescent="0.25">
      <c r="A14" s="90" t="s">
        <v>124</v>
      </c>
      <c r="B14" s="90" t="s">
        <v>158</v>
      </c>
      <c r="C14" s="89">
        <v>2.23</v>
      </c>
    </row>
    <row r="15" spans="1:4" ht="15" x14ac:dyDescent="0.25">
      <c r="A15" s="90" t="s">
        <v>124</v>
      </c>
      <c r="B15" s="90" t="s">
        <v>502</v>
      </c>
      <c r="C15" s="89">
        <v>2.1800000000000002</v>
      </c>
    </row>
    <row r="16" spans="1:4" ht="15" x14ac:dyDescent="0.25">
      <c r="A16" s="90" t="s">
        <v>124</v>
      </c>
      <c r="B16" s="90" t="s">
        <v>131</v>
      </c>
      <c r="C16" s="89">
        <v>2.4300000000000002</v>
      </c>
    </row>
    <row r="17" spans="1:3" ht="15" x14ac:dyDescent="0.25">
      <c r="A17" s="90" t="s">
        <v>124</v>
      </c>
      <c r="B17" s="90" t="s">
        <v>132</v>
      </c>
      <c r="C17" s="89">
        <v>2.2599999999999998</v>
      </c>
    </row>
    <row r="18" spans="1:3" ht="15" x14ac:dyDescent="0.25">
      <c r="A18" s="90" t="s">
        <v>124</v>
      </c>
      <c r="B18" s="90" t="s">
        <v>133</v>
      </c>
      <c r="C18" s="89">
        <v>2.41</v>
      </c>
    </row>
    <row r="19" spans="1:3" ht="15" x14ac:dyDescent="0.25">
      <c r="A19" s="90" t="s">
        <v>124</v>
      </c>
      <c r="B19" s="90" t="s">
        <v>134</v>
      </c>
      <c r="C19" s="89">
        <v>2.36</v>
      </c>
    </row>
    <row r="20" spans="1:3" ht="15" x14ac:dyDescent="0.25">
      <c r="A20" s="90" t="s">
        <v>124</v>
      </c>
      <c r="B20" s="90" t="s">
        <v>135</v>
      </c>
      <c r="C20" s="89">
        <v>2.4500000000000002</v>
      </c>
    </row>
    <row r="21" spans="1:3" ht="15" x14ac:dyDescent="0.25">
      <c r="A21" s="90" t="s">
        <v>124</v>
      </c>
      <c r="B21" s="90" t="s">
        <v>136</v>
      </c>
      <c r="C21" s="89">
        <v>2.2200000000000002</v>
      </c>
    </row>
    <row r="22" spans="1:3" ht="15" x14ac:dyDescent="0.25">
      <c r="A22" s="90" t="s">
        <v>124</v>
      </c>
      <c r="B22" s="90" t="s">
        <v>137</v>
      </c>
      <c r="C22" s="89">
        <v>2.2000000000000002</v>
      </c>
    </row>
    <row r="23" spans="1:3" ht="15" x14ac:dyDescent="0.25">
      <c r="A23" s="90" t="s">
        <v>124</v>
      </c>
      <c r="B23" s="90" t="s">
        <v>528</v>
      </c>
      <c r="C23" s="89">
        <v>2.41</v>
      </c>
    </row>
    <row r="24" spans="1:3" ht="15" x14ac:dyDescent="0.25">
      <c r="A24" s="91" t="s">
        <v>505</v>
      </c>
      <c r="B24" s="91" t="s">
        <v>140</v>
      </c>
      <c r="C24" s="89">
        <v>2.16</v>
      </c>
    </row>
    <row r="25" spans="1:3" ht="15" x14ac:dyDescent="0.25">
      <c r="A25" s="91" t="s">
        <v>505</v>
      </c>
      <c r="B25" s="91" t="s">
        <v>141</v>
      </c>
      <c r="C25" s="89">
        <v>2.1800000000000002</v>
      </c>
    </row>
    <row r="26" spans="1:3" ht="15" x14ac:dyDescent="0.25">
      <c r="A26" s="91" t="s">
        <v>505</v>
      </c>
      <c r="B26" s="91" t="s">
        <v>142</v>
      </c>
      <c r="C26" s="89">
        <v>2.3199999999999998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2:C2"/>
    <mergeCell ref="A1:C1"/>
  </mergeCells>
  <phoneticPr fontId="5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613</v>
      </c>
      <c r="B1" s="161"/>
      <c r="C1" s="161"/>
      <c r="D1" s="161"/>
      <c r="E1" s="161"/>
    </row>
    <row r="2" spans="1:5" x14ac:dyDescent="0.2">
      <c r="A2" s="161" t="s">
        <v>614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41">
        <v>107838</v>
      </c>
      <c r="D5" s="42">
        <v>19547</v>
      </c>
      <c r="E5" s="42">
        <v>88291</v>
      </c>
    </row>
    <row r="6" spans="1:5" ht="15" x14ac:dyDescent="0.25">
      <c r="A6" t="s">
        <v>122</v>
      </c>
      <c r="B6" t="s">
        <v>123</v>
      </c>
      <c r="C6" s="41">
        <v>4398</v>
      </c>
      <c r="D6" s="42">
        <v>940</v>
      </c>
      <c r="E6" s="42">
        <v>3458</v>
      </c>
    </row>
    <row r="7" spans="1:5" ht="15" x14ac:dyDescent="0.25">
      <c r="A7" t="s">
        <v>124</v>
      </c>
      <c r="B7" t="s">
        <v>125</v>
      </c>
      <c r="C7" s="41">
        <v>20846</v>
      </c>
      <c r="D7" s="42">
        <v>3853</v>
      </c>
      <c r="E7" s="42">
        <v>16993</v>
      </c>
    </row>
    <row r="8" spans="1:5" ht="15" x14ac:dyDescent="0.25">
      <c r="A8" t="s">
        <v>124</v>
      </c>
      <c r="B8" t="s">
        <v>126</v>
      </c>
      <c r="C8" s="41">
        <v>2720</v>
      </c>
      <c r="D8" s="42">
        <v>417</v>
      </c>
      <c r="E8" s="42">
        <v>2303</v>
      </c>
    </row>
    <row r="9" spans="1:5" ht="15" x14ac:dyDescent="0.25">
      <c r="A9" t="s">
        <v>124</v>
      </c>
      <c r="B9" t="s">
        <v>127</v>
      </c>
      <c r="C9" s="41">
        <v>1633</v>
      </c>
      <c r="D9" s="42">
        <v>377</v>
      </c>
      <c r="E9" s="42">
        <v>1256</v>
      </c>
    </row>
    <row r="10" spans="1:5" ht="15" x14ac:dyDescent="0.25">
      <c r="A10" t="s">
        <v>124</v>
      </c>
      <c r="B10" t="s">
        <v>128</v>
      </c>
      <c r="C10" s="41">
        <v>3832</v>
      </c>
      <c r="D10" s="42">
        <v>876</v>
      </c>
      <c r="E10" s="42">
        <v>2956</v>
      </c>
    </row>
    <row r="11" spans="1:5" ht="15" x14ac:dyDescent="0.25">
      <c r="A11" t="s">
        <v>124</v>
      </c>
      <c r="B11" t="s">
        <v>129</v>
      </c>
      <c r="C11" s="41">
        <v>5511</v>
      </c>
      <c r="D11" s="42">
        <v>999</v>
      </c>
      <c r="E11" s="42">
        <v>4512</v>
      </c>
    </row>
    <row r="12" spans="1:5" ht="15" x14ac:dyDescent="0.25">
      <c r="A12" t="s">
        <v>124</v>
      </c>
      <c r="B12" t="s">
        <v>130</v>
      </c>
      <c r="C12" s="41">
        <v>1177</v>
      </c>
      <c r="D12" s="42">
        <v>265</v>
      </c>
      <c r="E12" s="42">
        <v>912</v>
      </c>
    </row>
    <row r="13" spans="1:5" ht="15" x14ac:dyDescent="0.25">
      <c r="A13" t="s">
        <v>124</v>
      </c>
      <c r="B13" t="s">
        <v>158</v>
      </c>
      <c r="C13" s="41">
        <v>4550</v>
      </c>
      <c r="D13" s="42">
        <v>931</v>
      </c>
      <c r="E13" s="42">
        <v>3619</v>
      </c>
    </row>
    <row r="14" spans="1:5" ht="15" x14ac:dyDescent="0.25">
      <c r="A14" t="s">
        <v>124</v>
      </c>
      <c r="B14" t="s">
        <v>502</v>
      </c>
      <c r="C14" s="41">
        <v>3708</v>
      </c>
      <c r="D14" s="42">
        <v>614</v>
      </c>
      <c r="E14" s="42">
        <v>3094</v>
      </c>
    </row>
    <row r="15" spans="1:5" ht="15" x14ac:dyDescent="0.25">
      <c r="A15" t="s">
        <v>124</v>
      </c>
      <c r="B15" t="s">
        <v>131</v>
      </c>
      <c r="C15" s="41">
        <v>17300</v>
      </c>
      <c r="D15" s="42">
        <v>2219</v>
      </c>
      <c r="E15" s="42">
        <v>15081</v>
      </c>
    </row>
    <row r="16" spans="1:5" ht="15" x14ac:dyDescent="0.25">
      <c r="A16" t="s">
        <v>124</v>
      </c>
      <c r="B16" t="s">
        <v>132</v>
      </c>
      <c r="C16" s="41">
        <v>1640</v>
      </c>
      <c r="D16" s="42">
        <v>187</v>
      </c>
      <c r="E16" s="42">
        <v>1453</v>
      </c>
    </row>
    <row r="17" spans="1:5" ht="15" x14ac:dyDescent="0.25">
      <c r="A17" t="s">
        <v>124</v>
      </c>
      <c r="B17" t="s">
        <v>133</v>
      </c>
      <c r="C17" s="41">
        <v>3703</v>
      </c>
      <c r="D17" s="42">
        <v>990</v>
      </c>
      <c r="E17" s="42">
        <v>2713</v>
      </c>
    </row>
    <row r="18" spans="1:5" ht="15" x14ac:dyDescent="0.25">
      <c r="A18" t="s">
        <v>124</v>
      </c>
      <c r="B18" t="s">
        <v>134</v>
      </c>
      <c r="C18" s="41">
        <v>15540</v>
      </c>
      <c r="D18" s="42">
        <v>3585</v>
      </c>
      <c r="E18" s="42">
        <v>11955</v>
      </c>
    </row>
    <row r="19" spans="1:5" ht="15" x14ac:dyDescent="0.25">
      <c r="A19" t="s">
        <v>124</v>
      </c>
      <c r="B19" t="s">
        <v>135</v>
      </c>
      <c r="C19" s="41">
        <v>3514</v>
      </c>
      <c r="D19" s="42">
        <v>501</v>
      </c>
      <c r="E19" s="42">
        <v>3013</v>
      </c>
    </row>
    <row r="20" spans="1:5" ht="15" x14ac:dyDescent="0.25">
      <c r="A20" t="s">
        <v>124</v>
      </c>
      <c r="B20" t="s">
        <v>136</v>
      </c>
      <c r="C20" s="41">
        <v>1213</v>
      </c>
      <c r="D20" s="42">
        <v>311</v>
      </c>
      <c r="E20" s="42">
        <v>902</v>
      </c>
    </row>
    <row r="21" spans="1:5" ht="15" x14ac:dyDescent="0.25">
      <c r="A21" t="s">
        <v>124</v>
      </c>
      <c r="B21" t="s">
        <v>137</v>
      </c>
      <c r="C21" s="41">
        <v>819</v>
      </c>
      <c r="D21" s="42">
        <v>213</v>
      </c>
      <c r="E21" s="42">
        <v>606</v>
      </c>
    </row>
    <row r="22" spans="1:5" ht="15" x14ac:dyDescent="0.25">
      <c r="A22" t="s">
        <v>124</v>
      </c>
      <c r="B22" t="s">
        <v>528</v>
      </c>
      <c r="C22" s="41">
        <v>15734</v>
      </c>
      <c r="D22" s="42">
        <v>2269</v>
      </c>
      <c r="E22" s="42">
        <v>13465</v>
      </c>
    </row>
    <row r="23" spans="1:5" ht="15" x14ac:dyDescent="0.25">
      <c r="A23" t="s">
        <v>138</v>
      </c>
      <c r="B23" t="s">
        <v>82</v>
      </c>
      <c r="C23" s="41">
        <v>525</v>
      </c>
      <c r="D23" s="42">
        <v>121</v>
      </c>
      <c r="E23" s="42">
        <v>404</v>
      </c>
    </row>
    <row r="24" spans="1:5" ht="15" x14ac:dyDescent="0.25">
      <c r="A24" t="s">
        <v>138</v>
      </c>
      <c r="B24" t="s">
        <v>83</v>
      </c>
      <c r="C24" s="41">
        <v>422</v>
      </c>
      <c r="D24" s="42">
        <v>133</v>
      </c>
      <c r="E24" s="42">
        <v>289</v>
      </c>
    </row>
    <row r="25" spans="1:5" ht="15" x14ac:dyDescent="0.25">
      <c r="A25" t="s">
        <v>138</v>
      </c>
      <c r="B25" t="s">
        <v>84</v>
      </c>
      <c r="C25" s="41">
        <v>968</v>
      </c>
      <c r="D25" s="42">
        <v>153</v>
      </c>
      <c r="E25" s="42">
        <v>815</v>
      </c>
    </row>
    <row r="26" spans="1:5" ht="15" x14ac:dyDescent="0.25">
      <c r="A26" t="s">
        <v>139</v>
      </c>
      <c r="B26" t="s">
        <v>140</v>
      </c>
      <c r="C26" s="41">
        <v>105</v>
      </c>
      <c r="D26" s="42">
        <v>10</v>
      </c>
      <c r="E26" s="42">
        <v>95</v>
      </c>
    </row>
    <row r="27" spans="1:5" ht="15" x14ac:dyDescent="0.25">
      <c r="A27" t="s">
        <v>139</v>
      </c>
      <c r="B27" t="s">
        <v>141</v>
      </c>
      <c r="C27" s="41">
        <v>1024</v>
      </c>
      <c r="D27" s="42">
        <v>217</v>
      </c>
      <c r="E27" s="42">
        <v>807</v>
      </c>
    </row>
    <row r="28" spans="1:5" ht="15" x14ac:dyDescent="0.25">
      <c r="A28" t="s">
        <v>139</v>
      </c>
      <c r="B28" t="s">
        <v>142</v>
      </c>
      <c r="C28" s="41">
        <v>1275</v>
      </c>
      <c r="D28" s="42">
        <v>287</v>
      </c>
      <c r="E28" s="42">
        <v>988</v>
      </c>
    </row>
    <row r="29" spans="1:5" ht="15" x14ac:dyDescent="0.25">
      <c r="A29" t="s">
        <v>143</v>
      </c>
      <c r="B29" t="s">
        <v>85</v>
      </c>
      <c r="C29" s="41">
        <v>561</v>
      </c>
      <c r="D29" s="42">
        <v>124</v>
      </c>
      <c r="E29" s="42">
        <v>437</v>
      </c>
    </row>
    <row r="30" spans="1:5" ht="15" x14ac:dyDescent="0.25">
      <c r="A30" t="s">
        <v>143</v>
      </c>
      <c r="B30" t="s">
        <v>86</v>
      </c>
      <c r="C30" s="41">
        <v>31</v>
      </c>
      <c r="D30" s="42">
        <v>1</v>
      </c>
      <c r="E30" s="42">
        <v>30</v>
      </c>
    </row>
    <row r="31" spans="1:5" ht="15" x14ac:dyDescent="0.25">
      <c r="A31" t="s">
        <v>143</v>
      </c>
      <c r="B31" t="s">
        <v>257</v>
      </c>
      <c r="C31" s="41">
        <v>110</v>
      </c>
      <c r="D31" s="42">
        <v>10</v>
      </c>
      <c r="E31" s="42">
        <v>100</v>
      </c>
    </row>
    <row r="32" spans="1:5" ht="15" x14ac:dyDescent="0.25">
      <c r="A32" t="s">
        <v>143</v>
      </c>
      <c r="B32" t="s">
        <v>87</v>
      </c>
      <c r="C32" s="41">
        <v>1955</v>
      </c>
      <c r="D32" s="42">
        <v>331</v>
      </c>
      <c r="E32" s="42">
        <v>1624</v>
      </c>
    </row>
    <row r="33" spans="1:5" ht="15" x14ac:dyDescent="0.25">
      <c r="A33" t="s">
        <v>143</v>
      </c>
      <c r="B33" t="s">
        <v>83</v>
      </c>
      <c r="C33" s="41">
        <v>921</v>
      </c>
      <c r="D33" s="42">
        <v>251</v>
      </c>
      <c r="E33" s="42">
        <v>670</v>
      </c>
    </row>
    <row r="34" spans="1:5" ht="15" x14ac:dyDescent="0.25">
      <c r="A34" t="s">
        <v>143</v>
      </c>
      <c r="B34" t="s">
        <v>88</v>
      </c>
      <c r="C34" s="41">
        <v>147</v>
      </c>
      <c r="D34" s="42">
        <v>70</v>
      </c>
      <c r="E34" s="42">
        <v>77</v>
      </c>
    </row>
    <row r="35" spans="1:5" ht="15" x14ac:dyDescent="0.25">
      <c r="A35" t="s">
        <v>143</v>
      </c>
      <c r="B35" t="s">
        <v>89</v>
      </c>
      <c r="C35" s="41">
        <v>101</v>
      </c>
      <c r="D35" s="42">
        <v>41</v>
      </c>
      <c r="E35" s="42">
        <v>60</v>
      </c>
    </row>
    <row r="36" spans="1:5" ht="15" x14ac:dyDescent="0.25">
      <c r="A36" t="s">
        <v>143</v>
      </c>
      <c r="B36" t="s">
        <v>90</v>
      </c>
      <c r="C36" s="41">
        <v>55</v>
      </c>
      <c r="D36" s="42">
        <v>11</v>
      </c>
      <c r="E36" s="42">
        <v>44</v>
      </c>
    </row>
    <row r="37" spans="1:5" ht="15" x14ac:dyDescent="0.25">
      <c r="A37" t="s">
        <v>143</v>
      </c>
      <c r="B37" t="s">
        <v>91</v>
      </c>
      <c r="C37" s="41">
        <v>20</v>
      </c>
      <c r="D37" s="42">
        <v>7</v>
      </c>
      <c r="E37" s="42">
        <v>13</v>
      </c>
    </row>
    <row r="38" spans="1:5" ht="15" x14ac:dyDescent="0.25">
      <c r="A38" t="s">
        <v>143</v>
      </c>
      <c r="B38" t="s">
        <v>92</v>
      </c>
      <c r="C38" s="41">
        <v>14</v>
      </c>
      <c r="D38" s="42">
        <v>8</v>
      </c>
      <c r="E38" s="42">
        <v>6</v>
      </c>
    </row>
    <row r="39" spans="1:5" ht="15" x14ac:dyDescent="0.25">
      <c r="A39" t="s">
        <v>143</v>
      </c>
      <c r="B39" t="s">
        <v>529</v>
      </c>
      <c r="C39" s="41">
        <v>60</v>
      </c>
      <c r="D39" s="42" t="s">
        <v>503</v>
      </c>
      <c r="E39" s="42" t="s">
        <v>503</v>
      </c>
    </row>
    <row r="40" spans="1:5" ht="15" x14ac:dyDescent="0.25">
      <c r="A40" t="s">
        <v>143</v>
      </c>
      <c r="B40" t="s">
        <v>144</v>
      </c>
      <c r="C40" s="41">
        <v>82</v>
      </c>
      <c r="D40" s="42">
        <v>20</v>
      </c>
      <c r="E40" s="42">
        <v>62</v>
      </c>
    </row>
    <row r="41" spans="1:5" ht="15" x14ac:dyDescent="0.25">
      <c r="A41" t="s">
        <v>143</v>
      </c>
      <c r="B41" t="s">
        <v>93</v>
      </c>
      <c r="C41" s="41">
        <v>14</v>
      </c>
      <c r="D41" s="42">
        <v>8</v>
      </c>
      <c r="E41" s="42">
        <v>6</v>
      </c>
    </row>
    <row r="42" spans="1:5" ht="15" x14ac:dyDescent="0.25">
      <c r="A42" t="s">
        <v>143</v>
      </c>
      <c r="B42" t="s">
        <v>94</v>
      </c>
      <c r="C42" s="41">
        <v>77</v>
      </c>
      <c r="D42" s="42">
        <v>3</v>
      </c>
      <c r="E42" s="42">
        <v>74</v>
      </c>
    </row>
    <row r="43" spans="1:5" ht="15" x14ac:dyDescent="0.25">
      <c r="A43" t="s">
        <v>143</v>
      </c>
      <c r="B43" t="s">
        <v>95</v>
      </c>
      <c r="C43" s="41">
        <v>171</v>
      </c>
      <c r="D43" s="42">
        <v>36</v>
      </c>
      <c r="E43" s="42">
        <v>135</v>
      </c>
    </row>
    <row r="44" spans="1:5" ht="15" x14ac:dyDescent="0.25">
      <c r="A44" t="s">
        <v>504</v>
      </c>
      <c r="B44" t="s">
        <v>96</v>
      </c>
      <c r="C44" s="41">
        <v>33</v>
      </c>
      <c r="D44" s="42">
        <v>2</v>
      </c>
      <c r="E44" s="42">
        <v>31</v>
      </c>
    </row>
    <row r="45" spans="1:5" ht="15" x14ac:dyDescent="0.25">
      <c r="A45" t="s">
        <v>504</v>
      </c>
      <c r="B45" t="s">
        <v>97</v>
      </c>
      <c r="C45" s="41">
        <v>62</v>
      </c>
      <c r="D45" s="42">
        <v>6</v>
      </c>
      <c r="E45" s="42">
        <v>56</v>
      </c>
    </row>
    <row r="46" spans="1:5" ht="15" x14ac:dyDescent="0.25">
      <c r="A46" t="s">
        <v>504</v>
      </c>
      <c r="B46" t="s">
        <v>98</v>
      </c>
      <c r="C46" s="41">
        <v>147</v>
      </c>
      <c r="D46" s="42">
        <v>36</v>
      </c>
      <c r="E46" s="42">
        <v>111</v>
      </c>
    </row>
    <row r="47" spans="1:5" ht="15" x14ac:dyDescent="0.25">
      <c r="A47" t="s">
        <v>504</v>
      </c>
      <c r="B47" t="s">
        <v>99</v>
      </c>
      <c r="C47" s="41">
        <v>139</v>
      </c>
      <c r="D47" s="42">
        <v>30</v>
      </c>
      <c r="E47" s="42">
        <v>109</v>
      </c>
    </row>
    <row r="48" spans="1:5" ht="15" x14ac:dyDescent="0.25">
      <c r="A48" t="s">
        <v>504</v>
      </c>
      <c r="B48" t="s">
        <v>100</v>
      </c>
      <c r="C48" s="41">
        <v>49</v>
      </c>
      <c r="D48" s="42">
        <v>2</v>
      </c>
      <c r="E48" s="42">
        <v>47</v>
      </c>
    </row>
    <row r="49" spans="1:5" ht="15" x14ac:dyDescent="0.25">
      <c r="A49" t="s">
        <v>504</v>
      </c>
      <c r="B49" t="s">
        <v>101</v>
      </c>
      <c r="C49" s="41">
        <v>66</v>
      </c>
      <c r="D49" s="42">
        <v>26</v>
      </c>
      <c r="E49" s="42">
        <v>40</v>
      </c>
    </row>
    <row r="50" spans="1:5" ht="15" x14ac:dyDescent="0.25">
      <c r="A50" t="s">
        <v>504</v>
      </c>
      <c r="B50" t="s">
        <v>102</v>
      </c>
      <c r="C50" s="41">
        <v>24</v>
      </c>
      <c r="D50" s="42" t="s">
        <v>503</v>
      </c>
      <c r="E50" s="42" t="s">
        <v>503</v>
      </c>
    </row>
    <row r="51" spans="1:5" ht="15" x14ac:dyDescent="0.25">
      <c r="A51" t="s">
        <v>504</v>
      </c>
      <c r="B51" t="s">
        <v>103</v>
      </c>
      <c r="C51" s="41">
        <v>90</v>
      </c>
      <c r="D51" s="42">
        <v>28</v>
      </c>
      <c r="E51" s="42">
        <v>62</v>
      </c>
    </row>
    <row r="52" spans="1:5" ht="15" x14ac:dyDescent="0.25">
      <c r="A52" t="s">
        <v>504</v>
      </c>
      <c r="B52" t="s">
        <v>104</v>
      </c>
      <c r="C52" s="41">
        <v>4</v>
      </c>
      <c r="D52" s="42">
        <v>2</v>
      </c>
      <c r="E52" s="42">
        <v>2</v>
      </c>
    </row>
    <row r="53" spans="1:5" ht="15" x14ac:dyDescent="0.25">
      <c r="A53" t="s">
        <v>504</v>
      </c>
      <c r="B53" t="s">
        <v>105</v>
      </c>
      <c r="C53" s="41">
        <v>77</v>
      </c>
      <c r="D53" s="42">
        <v>7</v>
      </c>
      <c r="E53" s="42">
        <v>70</v>
      </c>
    </row>
    <row r="54" spans="1:5" ht="15" x14ac:dyDescent="0.25">
      <c r="A54" t="s">
        <v>504</v>
      </c>
      <c r="B54" t="s">
        <v>106</v>
      </c>
      <c r="C54" s="41">
        <v>113</v>
      </c>
      <c r="D54" s="42">
        <v>47</v>
      </c>
      <c r="E54" s="42">
        <v>66</v>
      </c>
    </row>
    <row r="55" spans="1:5" ht="15" x14ac:dyDescent="0.25">
      <c r="A55" t="s">
        <v>504</v>
      </c>
      <c r="B55" t="s">
        <v>107</v>
      </c>
      <c r="C55" s="41">
        <v>111</v>
      </c>
      <c r="D55" s="42">
        <v>47</v>
      </c>
      <c r="E55" s="42">
        <v>64</v>
      </c>
    </row>
    <row r="56" spans="1:5" ht="15" x14ac:dyDescent="0.25">
      <c r="A56" t="s">
        <v>504</v>
      </c>
      <c r="B56" t="s">
        <v>108</v>
      </c>
      <c r="C56" s="41">
        <v>169</v>
      </c>
      <c r="D56" s="42">
        <v>82</v>
      </c>
      <c r="E56" s="42">
        <v>87</v>
      </c>
    </row>
    <row r="57" spans="1:5" ht="15" x14ac:dyDescent="0.25">
      <c r="A57" t="s">
        <v>504</v>
      </c>
      <c r="B57" t="s">
        <v>109</v>
      </c>
      <c r="C57" s="41">
        <v>98</v>
      </c>
      <c r="D57" s="42">
        <v>4</v>
      </c>
      <c r="E57" s="42">
        <v>94</v>
      </c>
    </row>
    <row r="58" spans="1:5" ht="15" x14ac:dyDescent="0.25">
      <c r="A58" t="s">
        <v>504</v>
      </c>
      <c r="B58" t="s">
        <v>110</v>
      </c>
      <c r="C58" s="41">
        <v>35</v>
      </c>
      <c r="D58" s="42" t="s">
        <v>503</v>
      </c>
      <c r="E58" s="42" t="s">
        <v>503</v>
      </c>
    </row>
    <row r="59" spans="1:5" ht="15" x14ac:dyDescent="0.25">
      <c r="A59" t="s">
        <v>504</v>
      </c>
      <c r="B59" t="s">
        <v>111</v>
      </c>
      <c r="C59" s="41">
        <v>77</v>
      </c>
      <c r="D59" s="42">
        <v>5</v>
      </c>
      <c r="E59" s="42">
        <v>72</v>
      </c>
    </row>
    <row r="60" spans="1:5" ht="15" x14ac:dyDescent="0.25">
      <c r="A60" t="s">
        <v>504</v>
      </c>
      <c r="B60" t="s">
        <v>112</v>
      </c>
      <c r="C60" s="41">
        <v>127</v>
      </c>
      <c r="D60" s="42">
        <v>2</v>
      </c>
      <c r="E60" s="42">
        <v>125</v>
      </c>
    </row>
    <row r="61" spans="1:5" ht="15" x14ac:dyDescent="0.25">
      <c r="A61" t="s">
        <v>504</v>
      </c>
      <c r="B61" t="s">
        <v>113</v>
      </c>
      <c r="C61" s="41">
        <v>240</v>
      </c>
      <c r="D61" s="42">
        <v>19</v>
      </c>
      <c r="E61" s="42">
        <v>221</v>
      </c>
    </row>
    <row r="62" spans="1:5" ht="15" x14ac:dyDescent="0.25">
      <c r="A62" t="s">
        <v>504</v>
      </c>
      <c r="B62" t="s">
        <v>114</v>
      </c>
      <c r="C62" s="41">
        <v>135</v>
      </c>
      <c r="D62" s="42">
        <v>9</v>
      </c>
      <c r="E62" s="42">
        <v>126</v>
      </c>
    </row>
    <row r="63" spans="1:5" ht="15" x14ac:dyDescent="0.25">
      <c r="A63" t="s">
        <v>504</v>
      </c>
      <c r="B63" t="s">
        <v>115</v>
      </c>
      <c r="C63" s="41">
        <v>52</v>
      </c>
      <c r="D63" s="42">
        <v>6</v>
      </c>
      <c r="E63" s="42">
        <v>46</v>
      </c>
    </row>
    <row r="64" spans="1:5" ht="15" x14ac:dyDescent="0.25">
      <c r="A64" s="3"/>
      <c r="B64" s="3"/>
      <c r="C64" s="92"/>
      <c r="D64"/>
      <c r="E64"/>
    </row>
    <row r="65" spans="1:5" ht="15" x14ac:dyDescent="0.25">
      <c r="A65" s="93" t="s">
        <v>501</v>
      </c>
      <c r="B65" s="3"/>
      <c r="C65" s="92"/>
      <c r="D65"/>
      <c r="E65"/>
    </row>
    <row r="66" spans="1:5" ht="15" x14ac:dyDescent="0.25">
      <c r="A66" s="93" t="s">
        <v>481</v>
      </c>
      <c r="B66" s="3"/>
      <c r="C66" s="92"/>
      <c r="D66"/>
      <c r="E66"/>
    </row>
  </sheetData>
  <mergeCells count="2">
    <mergeCell ref="A1:E1"/>
    <mergeCell ref="A2:E2"/>
  </mergeCells>
  <conditionalFormatting sqref="C5:C63">
    <cfRule type="expression" dxfId="2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615</v>
      </c>
      <c r="B1" s="161"/>
      <c r="C1" s="161"/>
      <c r="D1" s="161"/>
      <c r="E1" s="161"/>
    </row>
    <row r="2" spans="1:5" x14ac:dyDescent="0.2">
      <c r="A2" s="161" t="s">
        <v>616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1515.31</v>
      </c>
      <c r="D5" s="43">
        <v>1543.44</v>
      </c>
      <c r="E5" s="43">
        <v>1509.11</v>
      </c>
    </row>
    <row r="6" spans="1:5" x14ac:dyDescent="0.2">
      <c r="A6" s="3" t="s">
        <v>122</v>
      </c>
      <c r="B6" s="3" t="s">
        <v>123</v>
      </c>
      <c r="C6" s="43">
        <v>2430.2600000000002</v>
      </c>
      <c r="D6" s="43">
        <v>2345.52</v>
      </c>
      <c r="E6" s="43">
        <v>2448.7600000000002</v>
      </c>
    </row>
    <row r="7" spans="1:5" x14ac:dyDescent="0.2">
      <c r="A7" s="3" t="s">
        <v>124</v>
      </c>
      <c r="B7" s="3" t="s">
        <v>125</v>
      </c>
      <c r="C7" s="43">
        <v>1238.49</v>
      </c>
      <c r="D7" s="43">
        <v>1268.47</v>
      </c>
      <c r="E7" s="43">
        <v>1231.6199999999999</v>
      </c>
    </row>
    <row r="8" spans="1:5" x14ac:dyDescent="0.2">
      <c r="A8" s="3" t="s">
        <v>124</v>
      </c>
      <c r="B8" s="3" t="s">
        <v>126</v>
      </c>
      <c r="C8" s="43">
        <v>1164.57</v>
      </c>
      <c r="D8" s="43">
        <v>1356.97</v>
      </c>
      <c r="E8" s="43">
        <v>1127.96</v>
      </c>
    </row>
    <row r="9" spans="1:5" x14ac:dyDescent="0.2">
      <c r="A9" s="3" t="s">
        <v>124</v>
      </c>
      <c r="B9" s="3" t="s">
        <v>127</v>
      </c>
      <c r="C9" s="43">
        <v>1156.6199999999999</v>
      </c>
      <c r="D9" s="43">
        <v>1288.1500000000001</v>
      </c>
      <c r="E9" s="43">
        <v>1119.42</v>
      </c>
    </row>
    <row r="10" spans="1:5" x14ac:dyDescent="0.2">
      <c r="A10" s="3" t="s">
        <v>124</v>
      </c>
      <c r="B10" s="3" t="s">
        <v>128</v>
      </c>
      <c r="C10" s="43">
        <v>1987.3</v>
      </c>
      <c r="D10" s="43">
        <v>1811.37</v>
      </c>
      <c r="E10" s="43">
        <v>2040.13</v>
      </c>
    </row>
    <row r="11" spans="1:5" x14ac:dyDescent="0.2">
      <c r="A11" s="3" t="s">
        <v>124</v>
      </c>
      <c r="B11" s="3" t="s">
        <v>129</v>
      </c>
      <c r="C11" s="43">
        <v>1608.05</v>
      </c>
      <c r="D11" s="43">
        <v>1477.84</v>
      </c>
      <c r="E11" s="43">
        <v>1636.7</v>
      </c>
    </row>
    <row r="12" spans="1:5" x14ac:dyDescent="0.2">
      <c r="A12" s="3" t="s">
        <v>124</v>
      </c>
      <c r="B12" s="3" t="s">
        <v>130</v>
      </c>
      <c r="C12" s="43">
        <v>1457.02</v>
      </c>
      <c r="D12" s="43">
        <v>1652.43</v>
      </c>
      <c r="E12" s="43">
        <v>1403.56</v>
      </c>
    </row>
    <row r="13" spans="1:5" x14ac:dyDescent="0.2">
      <c r="A13" s="3" t="s">
        <v>124</v>
      </c>
      <c r="B13" s="3" t="s">
        <v>158</v>
      </c>
      <c r="C13" s="43">
        <v>1012.42</v>
      </c>
      <c r="D13" s="43">
        <v>1151.99</v>
      </c>
      <c r="E13" s="43">
        <v>973.49</v>
      </c>
    </row>
    <row r="14" spans="1:5" x14ac:dyDescent="0.2">
      <c r="A14" s="3" t="s">
        <v>124</v>
      </c>
      <c r="B14" s="3" t="s">
        <v>502</v>
      </c>
      <c r="C14" s="43">
        <v>760.79</v>
      </c>
      <c r="D14" s="43">
        <v>902.18</v>
      </c>
      <c r="E14" s="43">
        <v>733.74</v>
      </c>
    </row>
    <row r="15" spans="1:5" x14ac:dyDescent="0.2">
      <c r="A15" s="3" t="s">
        <v>124</v>
      </c>
      <c r="B15" s="3" t="s">
        <v>131</v>
      </c>
      <c r="C15" s="43">
        <v>1846.76</v>
      </c>
      <c r="D15" s="43">
        <v>1824.05</v>
      </c>
      <c r="E15" s="43">
        <v>1850.27</v>
      </c>
    </row>
    <row r="16" spans="1:5" x14ac:dyDescent="0.2">
      <c r="A16" s="3" t="s">
        <v>124</v>
      </c>
      <c r="B16" s="3" t="s">
        <v>132</v>
      </c>
      <c r="C16" s="43">
        <v>674.21</v>
      </c>
      <c r="D16" s="43">
        <v>865.79</v>
      </c>
      <c r="E16" s="43">
        <v>653.75</v>
      </c>
    </row>
    <row r="17" spans="1:5" x14ac:dyDescent="0.2">
      <c r="A17" s="3" t="s">
        <v>124</v>
      </c>
      <c r="B17" s="3" t="s">
        <v>133</v>
      </c>
      <c r="C17" s="43">
        <v>1168.82</v>
      </c>
      <c r="D17" s="43">
        <v>1129.1199999999999</v>
      </c>
      <c r="E17" s="43">
        <v>1183.83</v>
      </c>
    </row>
    <row r="18" spans="1:5" x14ac:dyDescent="0.2">
      <c r="A18" s="3" t="s">
        <v>124</v>
      </c>
      <c r="B18" s="3" t="s">
        <v>134</v>
      </c>
      <c r="C18" s="43">
        <v>2194.64</v>
      </c>
      <c r="D18" s="43">
        <v>2118.46</v>
      </c>
      <c r="E18" s="43">
        <v>2216.16</v>
      </c>
    </row>
    <row r="19" spans="1:5" x14ac:dyDescent="0.2">
      <c r="A19" s="3" t="s">
        <v>124</v>
      </c>
      <c r="B19" s="3" t="s">
        <v>135</v>
      </c>
      <c r="C19" s="43">
        <v>950.71</v>
      </c>
      <c r="D19" s="43">
        <v>950.81</v>
      </c>
      <c r="E19" s="43">
        <v>950.7</v>
      </c>
    </row>
    <row r="20" spans="1:5" x14ac:dyDescent="0.2">
      <c r="A20" s="3" t="s">
        <v>124</v>
      </c>
      <c r="B20" s="3" t="s">
        <v>136</v>
      </c>
      <c r="C20" s="43">
        <v>1264.81</v>
      </c>
      <c r="D20" s="43">
        <v>1094.9100000000001</v>
      </c>
      <c r="E20" s="43">
        <v>1317.08</v>
      </c>
    </row>
    <row r="21" spans="1:5" x14ac:dyDescent="0.2">
      <c r="A21" s="3" t="s">
        <v>124</v>
      </c>
      <c r="B21" s="3" t="s">
        <v>137</v>
      </c>
      <c r="C21" s="43">
        <v>862.7</v>
      </c>
      <c r="D21" s="43">
        <v>1026.58</v>
      </c>
      <c r="E21" s="43">
        <v>805.03</v>
      </c>
    </row>
    <row r="22" spans="1:5" x14ac:dyDescent="0.2">
      <c r="A22" s="3" t="s">
        <v>124</v>
      </c>
      <c r="B22" s="3" t="s">
        <v>528</v>
      </c>
      <c r="C22" s="43">
        <v>1123.6300000000001</v>
      </c>
      <c r="D22" s="43">
        <v>1312.37</v>
      </c>
      <c r="E22" s="43">
        <v>1090.3399999999999</v>
      </c>
    </row>
    <row r="23" spans="1:5" x14ac:dyDescent="0.2">
      <c r="A23" s="3" t="s">
        <v>138</v>
      </c>
      <c r="B23" s="3" t="s">
        <v>82</v>
      </c>
      <c r="C23" s="43">
        <v>1600.16</v>
      </c>
      <c r="D23" s="43">
        <v>1722.56</v>
      </c>
      <c r="E23" s="43">
        <v>1575.59</v>
      </c>
    </row>
    <row r="24" spans="1:5" x14ac:dyDescent="0.2">
      <c r="A24" s="3" t="s">
        <v>138</v>
      </c>
      <c r="B24" s="3" t="s">
        <v>83</v>
      </c>
      <c r="C24" s="43">
        <v>3683.98</v>
      </c>
      <c r="D24" s="43">
        <v>3129.23</v>
      </c>
      <c r="E24" s="43">
        <v>3927.48</v>
      </c>
    </row>
    <row r="25" spans="1:5" x14ac:dyDescent="0.2">
      <c r="A25" s="3" t="s">
        <v>138</v>
      </c>
      <c r="B25" s="3" t="s">
        <v>84</v>
      </c>
      <c r="C25" s="43">
        <v>2658.17</v>
      </c>
      <c r="D25" s="43">
        <v>2362.37</v>
      </c>
      <c r="E25" s="43">
        <v>2718</v>
      </c>
    </row>
    <row r="26" spans="1:5" x14ac:dyDescent="0.2">
      <c r="A26" s="3" t="s">
        <v>139</v>
      </c>
      <c r="B26" s="3" t="s">
        <v>140</v>
      </c>
      <c r="C26" s="43">
        <v>1470.88</v>
      </c>
      <c r="D26" s="43" t="s">
        <v>503</v>
      </c>
      <c r="E26" s="43" t="s">
        <v>503</v>
      </c>
    </row>
    <row r="27" spans="1:5" x14ac:dyDescent="0.2">
      <c r="A27" s="3" t="s">
        <v>139</v>
      </c>
      <c r="B27" s="3" t="s">
        <v>141</v>
      </c>
      <c r="C27" s="43">
        <v>2192.5500000000002</v>
      </c>
      <c r="D27" s="43">
        <v>1975.26</v>
      </c>
      <c r="E27" s="43">
        <v>2232.8000000000002</v>
      </c>
    </row>
    <row r="28" spans="1:5" x14ac:dyDescent="0.2">
      <c r="A28" s="3" t="s">
        <v>139</v>
      </c>
      <c r="B28" s="3" t="s">
        <v>142</v>
      </c>
      <c r="C28" s="43">
        <v>2319.75</v>
      </c>
      <c r="D28" s="43">
        <v>2331.59</v>
      </c>
      <c r="E28" s="43">
        <v>2317.3000000000002</v>
      </c>
    </row>
    <row r="29" spans="1:5" x14ac:dyDescent="0.2">
      <c r="A29" s="3" t="s">
        <v>143</v>
      </c>
      <c r="B29" s="3" t="s">
        <v>85</v>
      </c>
      <c r="C29" s="43">
        <v>1598.29</v>
      </c>
      <c r="D29" s="43">
        <v>1705.38</v>
      </c>
      <c r="E29" s="43">
        <v>1577.83</v>
      </c>
    </row>
    <row r="30" spans="1:5" x14ac:dyDescent="0.2">
      <c r="A30" s="3" t="s">
        <v>143</v>
      </c>
      <c r="B30" s="3" t="s">
        <v>86</v>
      </c>
      <c r="C30" s="44">
        <v>1945.92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1830.08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2537.7399999999998</v>
      </c>
      <c r="D32" s="43">
        <v>2428.1799999999998</v>
      </c>
      <c r="E32" s="43">
        <v>2555.85</v>
      </c>
    </row>
    <row r="33" spans="1:5" x14ac:dyDescent="0.2">
      <c r="A33" s="3" t="s">
        <v>143</v>
      </c>
      <c r="B33" s="3" t="s">
        <v>83</v>
      </c>
      <c r="C33" s="43">
        <v>3004.82</v>
      </c>
      <c r="D33" s="43">
        <v>2798.19</v>
      </c>
      <c r="E33" s="43">
        <v>3065.92</v>
      </c>
    </row>
    <row r="34" spans="1:5" x14ac:dyDescent="0.2">
      <c r="A34" s="3" t="s">
        <v>143</v>
      </c>
      <c r="B34" s="3" t="s">
        <v>88</v>
      </c>
      <c r="C34" s="43">
        <v>2052.1999999999998</v>
      </c>
      <c r="D34" s="43">
        <v>2230.9</v>
      </c>
      <c r="E34" s="43">
        <v>1885.42</v>
      </c>
    </row>
    <row r="35" spans="1:5" x14ac:dyDescent="0.2">
      <c r="A35" s="3" t="s">
        <v>143</v>
      </c>
      <c r="B35" s="3" t="s">
        <v>89</v>
      </c>
      <c r="C35" s="43">
        <v>1839.61</v>
      </c>
      <c r="D35" s="43">
        <v>1697.14</v>
      </c>
      <c r="E35" s="43">
        <v>1926.68</v>
      </c>
    </row>
    <row r="36" spans="1:5" x14ac:dyDescent="0.2">
      <c r="A36" s="3" t="s">
        <v>143</v>
      </c>
      <c r="B36" s="3" t="s">
        <v>90</v>
      </c>
      <c r="C36" s="43">
        <v>2120.0100000000002</v>
      </c>
      <c r="D36" s="43" t="s">
        <v>503</v>
      </c>
      <c r="E36" s="43" t="s">
        <v>503</v>
      </c>
    </row>
    <row r="37" spans="1:5" x14ac:dyDescent="0.2">
      <c r="A37" s="3" t="s">
        <v>143</v>
      </c>
      <c r="B37" s="3" t="s">
        <v>91</v>
      </c>
      <c r="C37" s="44">
        <v>1528.06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5">
        <v>725.57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1587.6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1915.91</v>
      </c>
      <c r="D40" s="43">
        <v>1650.97</v>
      </c>
      <c r="E40" s="43">
        <v>2004.23</v>
      </c>
    </row>
    <row r="41" spans="1:5" x14ac:dyDescent="0.2">
      <c r="A41" s="3" t="s">
        <v>143</v>
      </c>
      <c r="B41" s="3" t="s">
        <v>93</v>
      </c>
      <c r="C41" s="45">
        <v>2145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1819.22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2885.75</v>
      </c>
      <c r="D43" s="43">
        <v>2636.16</v>
      </c>
      <c r="E43" s="43">
        <v>2943.19</v>
      </c>
    </row>
    <row r="44" spans="1:5" x14ac:dyDescent="0.2">
      <c r="A44" s="3" t="s">
        <v>504</v>
      </c>
      <c r="B44" s="3" t="s">
        <v>96</v>
      </c>
      <c r="C44" s="43">
        <v>1170.9100000000001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2090.89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1630.76</v>
      </c>
      <c r="D46" s="43">
        <v>1867.98</v>
      </c>
      <c r="E46" s="43">
        <v>1541.42</v>
      </c>
    </row>
    <row r="47" spans="1:5" x14ac:dyDescent="0.2">
      <c r="A47" s="3" t="s">
        <v>504</v>
      </c>
      <c r="B47" s="3" t="s">
        <v>99</v>
      </c>
      <c r="C47" s="43">
        <v>1416.21</v>
      </c>
      <c r="D47" s="43" t="s">
        <v>503</v>
      </c>
      <c r="E47" s="43" t="s">
        <v>503</v>
      </c>
    </row>
    <row r="48" spans="1:5" x14ac:dyDescent="0.2">
      <c r="A48" s="3" t="s">
        <v>504</v>
      </c>
      <c r="B48" s="3" t="s">
        <v>100</v>
      </c>
      <c r="C48" s="43">
        <v>1604.01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1347.93</v>
      </c>
      <c r="D49" s="43">
        <v>1473.52</v>
      </c>
      <c r="E49" s="43">
        <v>1222.3499999999999</v>
      </c>
    </row>
    <row r="50" spans="1:5" x14ac:dyDescent="0.2">
      <c r="A50" s="3" t="s">
        <v>504</v>
      </c>
      <c r="B50" s="3" t="s">
        <v>102</v>
      </c>
      <c r="C50" s="44">
        <v>4589.34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4589.08</v>
      </c>
      <c r="D51" s="43">
        <v>3511.75</v>
      </c>
      <c r="E51" s="43">
        <v>4988.09</v>
      </c>
    </row>
    <row r="52" spans="1:5" x14ac:dyDescent="0.2">
      <c r="A52" s="3" t="s">
        <v>504</v>
      </c>
      <c r="B52" s="3" t="s">
        <v>104</v>
      </c>
      <c r="C52" s="46">
        <v>1885.05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4055.06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3901.49</v>
      </c>
      <c r="D54" s="43">
        <v>3701.55</v>
      </c>
      <c r="E54" s="43">
        <v>4041.13</v>
      </c>
    </row>
    <row r="55" spans="1:5" x14ac:dyDescent="0.2">
      <c r="A55" s="3" t="s">
        <v>504</v>
      </c>
      <c r="B55" s="3" t="s">
        <v>107</v>
      </c>
      <c r="C55" s="43">
        <v>2268.7800000000002</v>
      </c>
      <c r="D55" s="43">
        <v>2042.65</v>
      </c>
      <c r="E55" s="43">
        <v>2445.56</v>
      </c>
    </row>
    <row r="56" spans="1:5" x14ac:dyDescent="0.2">
      <c r="A56" s="3" t="s">
        <v>504</v>
      </c>
      <c r="B56" s="3" t="s">
        <v>108</v>
      </c>
      <c r="C56" s="43">
        <v>2317.25</v>
      </c>
      <c r="D56" s="43">
        <v>2255.36</v>
      </c>
      <c r="E56" s="43">
        <v>2377.66</v>
      </c>
    </row>
    <row r="57" spans="1:5" x14ac:dyDescent="0.2">
      <c r="A57" s="3" t="s">
        <v>504</v>
      </c>
      <c r="B57" s="3" t="s">
        <v>109</v>
      </c>
      <c r="C57" s="43">
        <v>2123.96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1831.31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2187.85</v>
      </c>
      <c r="D59" s="43" t="s">
        <v>503</v>
      </c>
      <c r="E59" s="43" t="s">
        <v>503</v>
      </c>
    </row>
    <row r="60" spans="1:5" x14ac:dyDescent="0.2">
      <c r="A60" s="3" t="s">
        <v>504</v>
      </c>
      <c r="B60" s="3" t="s">
        <v>112</v>
      </c>
      <c r="C60" s="43">
        <v>1812.94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4460.55</v>
      </c>
      <c r="D61" s="43">
        <v>3517.57</v>
      </c>
      <c r="E61" s="43">
        <v>4514.3</v>
      </c>
    </row>
    <row r="62" spans="1:5" x14ac:dyDescent="0.2">
      <c r="A62" s="3" t="s">
        <v>504</v>
      </c>
      <c r="B62" s="3" t="s">
        <v>114</v>
      </c>
      <c r="C62" s="43">
        <v>2012.91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1901.24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617</v>
      </c>
      <c r="B1" s="162"/>
      <c r="C1" s="162"/>
      <c r="D1" s="162"/>
      <c r="E1" s="162"/>
      <c r="F1" s="162"/>
    </row>
    <row r="2" spans="1:6" x14ac:dyDescent="0.2">
      <c r="A2" s="162" t="s">
        <v>618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2110.54</v>
      </c>
      <c r="D5" s="47">
        <v>1653.61</v>
      </c>
      <c r="E5" s="47">
        <v>1457.6</v>
      </c>
      <c r="F5" s="47">
        <v>1484.78</v>
      </c>
    </row>
    <row r="6" spans="1:6" x14ac:dyDescent="0.2">
      <c r="A6" s="3" t="s">
        <v>122</v>
      </c>
      <c r="B6" s="3" t="s">
        <v>123</v>
      </c>
      <c r="C6" s="47">
        <v>2866.41</v>
      </c>
      <c r="D6" s="47">
        <v>2419.11</v>
      </c>
      <c r="E6" s="47">
        <v>2264.37</v>
      </c>
      <c r="F6" s="47">
        <v>2357.6999999999998</v>
      </c>
    </row>
    <row r="7" spans="1:6" x14ac:dyDescent="0.2">
      <c r="A7" s="3" t="s">
        <v>124</v>
      </c>
      <c r="B7" s="3" t="s">
        <v>125</v>
      </c>
      <c r="C7" s="47">
        <v>1707.17</v>
      </c>
      <c r="D7" s="47">
        <v>1284.54</v>
      </c>
      <c r="E7" s="47">
        <v>1163.17</v>
      </c>
      <c r="F7" s="47">
        <v>1260.5</v>
      </c>
    </row>
    <row r="8" spans="1:6" x14ac:dyDescent="0.2">
      <c r="A8" s="3" t="s">
        <v>124</v>
      </c>
      <c r="B8" s="3" t="s">
        <v>126</v>
      </c>
      <c r="C8" s="47">
        <v>1141.47</v>
      </c>
      <c r="D8" s="47">
        <v>1145.93</v>
      </c>
      <c r="E8" s="47">
        <v>1180.18</v>
      </c>
      <c r="F8" s="47">
        <v>1292.01</v>
      </c>
    </row>
    <row r="9" spans="1:6" x14ac:dyDescent="0.2">
      <c r="A9" s="3" t="s">
        <v>124</v>
      </c>
      <c r="B9" s="3" t="s">
        <v>127</v>
      </c>
      <c r="C9" s="47">
        <v>1184.23</v>
      </c>
      <c r="D9" s="47">
        <v>1097.5</v>
      </c>
      <c r="E9" s="47">
        <v>1138.72</v>
      </c>
      <c r="F9" s="47">
        <v>1256.17</v>
      </c>
    </row>
    <row r="10" spans="1:6" x14ac:dyDescent="0.2">
      <c r="A10" s="3" t="s">
        <v>124</v>
      </c>
      <c r="B10" s="3" t="s">
        <v>128</v>
      </c>
      <c r="C10" s="47">
        <v>2167.39</v>
      </c>
      <c r="D10" s="47">
        <v>2078.4499999999998</v>
      </c>
      <c r="E10" s="47">
        <v>1881.5</v>
      </c>
      <c r="F10" s="47">
        <v>2044.01</v>
      </c>
    </row>
    <row r="11" spans="1:6" x14ac:dyDescent="0.2">
      <c r="A11" s="3" t="s">
        <v>124</v>
      </c>
      <c r="B11" s="3" t="s">
        <v>129</v>
      </c>
      <c r="C11" s="47">
        <v>1939.36</v>
      </c>
      <c r="D11" s="47">
        <v>1790.44</v>
      </c>
      <c r="E11" s="47">
        <v>1400.47</v>
      </c>
      <c r="F11" s="47">
        <v>1291.6500000000001</v>
      </c>
    </row>
    <row r="12" spans="1:6" x14ac:dyDescent="0.2">
      <c r="A12" s="3" t="s">
        <v>124</v>
      </c>
      <c r="B12" s="3" t="s">
        <v>130</v>
      </c>
      <c r="C12" s="47">
        <v>1642.57</v>
      </c>
      <c r="D12" s="47">
        <v>1545.77</v>
      </c>
      <c r="E12" s="47">
        <v>1477.51</v>
      </c>
      <c r="F12" s="47">
        <v>1472.69</v>
      </c>
    </row>
    <row r="13" spans="1:6" x14ac:dyDescent="0.2">
      <c r="A13" s="3" t="s">
        <v>124</v>
      </c>
      <c r="B13" s="3" t="s">
        <v>158</v>
      </c>
      <c r="C13" s="47">
        <v>1365.12</v>
      </c>
      <c r="D13" s="47">
        <v>1086.4000000000001</v>
      </c>
      <c r="E13" s="47">
        <v>1049.6300000000001</v>
      </c>
      <c r="F13" s="47">
        <v>1040.5</v>
      </c>
    </row>
    <row r="14" spans="1:6" x14ac:dyDescent="0.2">
      <c r="A14" s="3" t="s">
        <v>124</v>
      </c>
      <c r="B14" s="3" t="s">
        <v>502</v>
      </c>
      <c r="C14" s="47">
        <v>1262.5999999999999</v>
      </c>
      <c r="D14" s="47">
        <v>837.45</v>
      </c>
      <c r="E14" s="47">
        <v>822.73</v>
      </c>
      <c r="F14" s="47">
        <v>830.15</v>
      </c>
    </row>
    <row r="15" spans="1:6" x14ac:dyDescent="0.2">
      <c r="A15" s="3" t="s">
        <v>124</v>
      </c>
      <c r="B15" s="3" t="s">
        <v>131</v>
      </c>
      <c r="C15" s="47">
        <v>2367.0500000000002</v>
      </c>
      <c r="D15" s="47">
        <v>1886.5</v>
      </c>
      <c r="E15" s="47">
        <v>1738.27</v>
      </c>
      <c r="F15" s="47">
        <v>1983.3</v>
      </c>
    </row>
    <row r="16" spans="1:6" x14ac:dyDescent="0.2">
      <c r="A16" s="3" t="s">
        <v>124</v>
      </c>
      <c r="B16" s="3" t="s">
        <v>132</v>
      </c>
      <c r="C16" s="47">
        <v>563.63</v>
      </c>
      <c r="D16" s="47">
        <v>669.99</v>
      </c>
      <c r="E16" s="47">
        <v>772.2</v>
      </c>
      <c r="F16" s="47">
        <v>739.07</v>
      </c>
    </row>
    <row r="17" spans="1:6" x14ac:dyDescent="0.2">
      <c r="A17" s="3" t="s">
        <v>124</v>
      </c>
      <c r="B17" s="3" t="s">
        <v>133</v>
      </c>
      <c r="C17" s="47">
        <v>1487.06</v>
      </c>
      <c r="D17" s="47">
        <v>1262.27</v>
      </c>
      <c r="E17" s="47">
        <v>1186.1199999999999</v>
      </c>
      <c r="F17" s="47">
        <v>1113.1099999999999</v>
      </c>
    </row>
    <row r="18" spans="1:6" x14ac:dyDescent="0.2">
      <c r="A18" s="3" t="s">
        <v>124</v>
      </c>
      <c r="B18" s="3" t="s">
        <v>134</v>
      </c>
      <c r="C18" s="47">
        <v>3014.07</v>
      </c>
      <c r="D18" s="47">
        <v>2090.48</v>
      </c>
      <c r="E18" s="47">
        <v>1956.67</v>
      </c>
      <c r="F18" s="47">
        <v>2251.23</v>
      </c>
    </row>
    <row r="19" spans="1:6" x14ac:dyDescent="0.2">
      <c r="A19" s="3" t="s">
        <v>124</v>
      </c>
      <c r="B19" s="3" t="s">
        <v>135</v>
      </c>
      <c r="C19" s="47">
        <v>1526.1</v>
      </c>
      <c r="D19" s="47">
        <v>1094.1099999999999</v>
      </c>
      <c r="E19" s="47">
        <v>1037.25</v>
      </c>
      <c r="F19" s="47">
        <v>824.56</v>
      </c>
    </row>
    <row r="20" spans="1:6" x14ac:dyDescent="0.2">
      <c r="A20" s="3" t="s">
        <v>124</v>
      </c>
      <c r="B20" s="3" t="s">
        <v>136</v>
      </c>
      <c r="C20" s="47" t="s">
        <v>503</v>
      </c>
      <c r="D20" s="47">
        <v>1367.58</v>
      </c>
      <c r="E20" s="47">
        <v>1269.98</v>
      </c>
      <c r="F20" s="47">
        <v>1318.6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1066.8399999999999</v>
      </c>
      <c r="E21" s="47">
        <v>763.91</v>
      </c>
      <c r="F21" s="47">
        <v>879.69</v>
      </c>
    </row>
    <row r="22" spans="1:6" x14ac:dyDescent="0.2">
      <c r="A22" s="3" t="s">
        <v>124</v>
      </c>
      <c r="B22" s="3" t="s">
        <v>528</v>
      </c>
      <c r="C22" s="47">
        <v>1512.45</v>
      </c>
      <c r="D22" s="47">
        <v>1173.8800000000001</v>
      </c>
      <c r="E22" s="47">
        <v>1087.7</v>
      </c>
      <c r="F22" s="47">
        <v>988.84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619</v>
      </c>
      <c r="B1" s="162"/>
      <c r="C1" s="162"/>
      <c r="D1" s="162"/>
      <c r="E1" s="162"/>
    </row>
    <row r="2" spans="1:5" x14ac:dyDescent="0.2">
      <c r="A2" s="162" t="s">
        <v>620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47">
        <v>1571.53</v>
      </c>
      <c r="D5" s="47">
        <v>1224.1099999999999</v>
      </c>
      <c r="E5" s="47">
        <v>1259.6099999999999</v>
      </c>
    </row>
    <row r="6" spans="1:5" x14ac:dyDescent="0.2">
      <c r="A6" s="3" t="s">
        <v>122</v>
      </c>
      <c r="B6" s="3" t="s">
        <v>123</v>
      </c>
      <c r="C6" s="47">
        <v>2421.54</v>
      </c>
      <c r="D6" s="47">
        <v>2638.26</v>
      </c>
      <c r="E6" s="47">
        <v>2665.27</v>
      </c>
    </row>
    <row r="7" spans="1:5" x14ac:dyDescent="0.2">
      <c r="A7" s="3" t="s">
        <v>124</v>
      </c>
      <c r="B7" s="3" t="s">
        <v>125</v>
      </c>
      <c r="C7" s="47">
        <v>1289.78</v>
      </c>
      <c r="D7" s="47">
        <v>1030.5899999999999</v>
      </c>
      <c r="E7" s="47">
        <v>1036.83</v>
      </c>
    </row>
    <row r="8" spans="1:5" x14ac:dyDescent="0.2">
      <c r="A8" s="3" t="s">
        <v>124</v>
      </c>
      <c r="B8" s="3" t="s">
        <v>126</v>
      </c>
      <c r="C8" s="47">
        <v>1238.29</v>
      </c>
      <c r="D8" s="47">
        <v>1057.72</v>
      </c>
      <c r="E8" s="47">
        <v>634.69000000000005</v>
      </c>
    </row>
    <row r="9" spans="1:5" x14ac:dyDescent="0.2">
      <c r="A9" s="3" t="s">
        <v>124</v>
      </c>
      <c r="B9" s="3" t="s">
        <v>127</v>
      </c>
      <c r="C9" s="47">
        <v>1198.17</v>
      </c>
      <c r="D9" s="47">
        <v>1049.42</v>
      </c>
      <c r="E9" s="47">
        <v>838.89</v>
      </c>
    </row>
    <row r="10" spans="1:5" x14ac:dyDescent="0.2">
      <c r="A10" s="3" t="s">
        <v>124</v>
      </c>
      <c r="B10" s="3" t="s">
        <v>128</v>
      </c>
      <c r="C10" s="47">
        <v>2032.9</v>
      </c>
      <c r="D10" s="47">
        <v>1130.1400000000001</v>
      </c>
      <c r="E10" s="47">
        <v>2641.9</v>
      </c>
    </row>
    <row r="11" spans="1:5" x14ac:dyDescent="0.2">
      <c r="A11" s="3" t="s">
        <v>124</v>
      </c>
      <c r="B11" s="3" t="s">
        <v>137</v>
      </c>
      <c r="C11" s="47">
        <v>864.11</v>
      </c>
      <c r="D11" s="47">
        <v>961.24</v>
      </c>
      <c r="E11" s="47">
        <v>562.71</v>
      </c>
    </row>
    <row r="12" spans="1:5" x14ac:dyDescent="0.2">
      <c r="A12" s="3" t="s">
        <v>124</v>
      </c>
      <c r="B12" s="3" t="s">
        <v>132</v>
      </c>
      <c r="C12" s="47">
        <v>751.3</v>
      </c>
      <c r="D12" s="47">
        <v>587.63</v>
      </c>
      <c r="E12" s="47">
        <v>386.52</v>
      </c>
    </row>
    <row r="13" spans="1:5" x14ac:dyDescent="0.2">
      <c r="A13" s="3" t="s">
        <v>124</v>
      </c>
      <c r="B13" s="3" t="s">
        <v>133</v>
      </c>
      <c r="C13" s="47">
        <v>1192.57</v>
      </c>
      <c r="D13" s="47">
        <v>1110.94</v>
      </c>
      <c r="E13" s="47">
        <v>944.22</v>
      </c>
    </row>
    <row r="14" spans="1:5" x14ac:dyDescent="0.2">
      <c r="A14" s="3" t="s">
        <v>124</v>
      </c>
      <c r="B14" s="3" t="s">
        <v>158</v>
      </c>
      <c r="C14" s="47">
        <v>1077.6199999999999</v>
      </c>
      <c r="D14" s="47">
        <v>921.15</v>
      </c>
      <c r="E14" s="47">
        <v>554.51</v>
      </c>
    </row>
    <row r="15" spans="1:5" x14ac:dyDescent="0.2">
      <c r="A15" s="3" t="s">
        <v>124</v>
      </c>
      <c r="B15" s="3" t="s">
        <v>502</v>
      </c>
      <c r="C15" s="47">
        <v>839.8</v>
      </c>
      <c r="D15" s="47">
        <v>650.79</v>
      </c>
      <c r="E15" s="47">
        <v>558.02</v>
      </c>
    </row>
    <row r="16" spans="1:5" x14ac:dyDescent="0.2">
      <c r="A16" s="3" t="s">
        <v>124</v>
      </c>
      <c r="B16" s="3" t="s">
        <v>129</v>
      </c>
      <c r="C16" s="47">
        <v>1583.24</v>
      </c>
      <c r="D16" s="47">
        <v>1923.79</v>
      </c>
      <c r="E16" s="47">
        <v>1405.6</v>
      </c>
    </row>
    <row r="17" spans="1:5" x14ac:dyDescent="0.2">
      <c r="A17" s="3" t="s">
        <v>124</v>
      </c>
      <c r="B17" s="3" t="s">
        <v>130</v>
      </c>
      <c r="C17" s="47">
        <v>1501.17</v>
      </c>
      <c r="D17" s="47">
        <v>1202.51</v>
      </c>
      <c r="E17" s="47">
        <v>1132.82</v>
      </c>
    </row>
    <row r="18" spans="1:5" x14ac:dyDescent="0.2">
      <c r="A18" s="3" t="s">
        <v>124</v>
      </c>
      <c r="B18" s="3" t="s">
        <v>131</v>
      </c>
      <c r="C18" s="47">
        <v>1897.54</v>
      </c>
      <c r="D18" s="47">
        <v>1556.29</v>
      </c>
      <c r="E18" s="47">
        <v>1618.73</v>
      </c>
    </row>
    <row r="19" spans="1:5" x14ac:dyDescent="0.2">
      <c r="A19" s="3" t="s">
        <v>124</v>
      </c>
      <c r="B19" s="3" t="s">
        <v>134</v>
      </c>
      <c r="C19" s="47">
        <v>2228.4</v>
      </c>
      <c r="D19" s="47">
        <v>1662.05</v>
      </c>
      <c r="E19" s="47">
        <v>2333.11</v>
      </c>
    </row>
    <row r="20" spans="1:5" x14ac:dyDescent="0.2">
      <c r="A20" s="3" t="s">
        <v>124</v>
      </c>
      <c r="B20" s="3" t="s">
        <v>135</v>
      </c>
      <c r="C20" s="47">
        <v>946.23</v>
      </c>
      <c r="D20" s="47">
        <v>1080.78</v>
      </c>
      <c r="E20" s="47">
        <v>767.66</v>
      </c>
    </row>
    <row r="21" spans="1:5" x14ac:dyDescent="0.2">
      <c r="A21" s="3" t="s">
        <v>124</v>
      </c>
      <c r="B21" s="3" t="s">
        <v>136</v>
      </c>
      <c r="C21" s="47">
        <v>1279.82</v>
      </c>
      <c r="D21" s="47">
        <v>1329.53</v>
      </c>
      <c r="E21" s="47">
        <v>1041.43</v>
      </c>
    </row>
    <row r="22" spans="1:5" x14ac:dyDescent="0.2">
      <c r="A22" s="3" t="s">
        <v>124</v>
      </c>
      <c r="B22" s="3" t="s">
        <v>528</v>
      </c>
      <c r="C22" s="47">
        <v>1108.92</v>
      </c>
      <c r="D22" s="47">
        <v>1209.7</v>
      </c>
      <c r="E22" s="47">
        <v>1159.95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621</v>
      </c>
      <c r="B1" s="35"/>
      <c r="C1" s="35"/>
      <c r="D1" s="35"/>
      <c r="E1" s="36"/>
    </row>
    <row r="2" spans="1:5" x14ac:dyDescent="0.2">
      <c r="A2" s="162" t="s">
        <v>622</v>
      </c>
      <c r="B2" s="162"/>
      <c r="C2" s="162"/>
      <c r="D2" s="162"/>
    </row>
    <row r="3" spans="1:5" x14ac:dyDescent="0.2">
      <c r="A3" s="40"/>
      <c r="B3" s="40"/>
      <c r="C3" s="40"/>
      <c r="D3" s="40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3" t="s">
        <v>122</v>
      </c>
      <c r="B6" s="3" t="s">
        <v>123</v>
      </c>
      <c r="C6" s="47">
        <v>316.20999999999998</v>
      </c>
    </row>
    <row r="7" spans="1:5" x14ac:dyDescent="0.2">
      <c r="A7" s="56" t="s">
        <v>505</v>
      </c>
      <c r="B7" s="56" t="s">
        <v>140</v>
      </c>
      <c r="C7" s="47">
        <v>409.28</v>
      </c>
    </row>
    <row r="8" spans="1:5" x14ac:dyDescent="0.2">
      <c r="A8" s="56" t="s">
        <v>505</v>
      </c>
      <c r="B8" s="56" t="s">
        <v>141</v>
      </c>
      <c r="C8" s="47">
        <v>335.89</v>
      </c>
    </row>
    <row r="9" spans="1:5" x14ac:dyDescent="0.2">
      <c r="A9" s="56" t="s">
        <v>505</v>
      </c>
      <c r="B9" s="56" t="s">
        <v>142</v>
      </c>
      <c r="C9" s="47">
        <v>273.23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623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624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3" t="s">
        <v>121</v>
      </c>
      <c r="B5" s="3" t="s">
        <v>81</v>
      </c>
      <c r="C5" s="94">
        <v>4.47</v>
      </c>
      <c r="D5" s="95">
        <v>-0.8</v>
      </c>
      <c r="E5" s="95">
        <v>0.7</v>
      </c>
      <c r="F5" s="96">
        <v>-24.2</v>
      </c>
      <c r="G5" s="96">
        <v>0.41</v>
      </c>
      <c r="H5" s="96">
        <v>1.43</v>
      </c>
    </row>
    <row r="6" spans="1:8" x14ac:dyDescent="0.2">
      <c r="A6" s="3" t="s">
        <v>122</v>
      </c>
      <c r="B6" s="3" t="s">
        <v>123</v>
      </c>
      <c r="C6" s="94">
        <v>2.4</v>
      </c>
      <c r="D6" s="95">
        <v>-0.5</v>
      </c>
      <c r="E6" s="95">
        <v>-0.5</v>
      </c>
      <c r="F6" s="96">
        <v>-24.2</v>
      </c>
      <c r="G6" s="96">
        <v>0.41</v>
      </c>
      <c r="H6" s="96">
        <v>1.43</v>
      </c>
    </row>
    <row r="7" spans="1:8" x14ac:dyDescent="0.2">
      <c r="A7" s="3" t="s">
        <v>124</v>
      </c>
      <c r="B7" s="3" t="s">
        <v>125</v>
      </c>
      <c r="C7" s="94">
        <v>3.06</v>
      </c>
      <c r="D7" s="95">
        <v>-0.8</v>
      </c>
      <c r="E7" s="95">
        <v>0.5</v>
      </c>
      <c r="F7" s="96">
        <v>-24.2</v>
      </c>
      <c r="G7" s="96">
        <v>0.41</v>
      </c>
      <c r="H7" s="96">
        <v>1.43</v>
      </c>
    </row>
    <row r="8" spans="1:8" x14ac:dyDescent="0.2">
      <c r="A8" s="3" t="s">
        <v>124</v>
      </c>
      <c r="B8" s="3" t="s">
        <v>126</v>
      </c>
      <c r="C8" s="94">
        <v>1.1399999999999999</v>
      </c>
      <c r="D8" s="95">
        <v>-1</v>
      </c>
      <c r="E8" s="95">
        <v>0.9</v>
      </c>
      <c r="F8" s="96">
        <v>-24.2</v>
      </c>
      <c r="G8" s="96">
        <v>0.41</v>
      </c>
      <c r="H8" s="96">
        <v>1.43</v>
      </c>
    </row>
    <row r="9" spans="1:8" x14ac:dyDescent="0.2">
      <c r="A9" s="3" t="s">
        <v>124</v>
      </c>
      <c r="B9" s="3" t="s">
        <v>127</v>
      </c>
      <c r="C9" s="96">
        <v>0.93</v>
      </c>
      <c r="D9" s="95">
        <v>-0.6</v>
      </c>
      <c r="E9" s="95">
        <v>2</v>
      </c>
      <c r="F9" s="96">
        <v>-24.2</v>
      </c>
      <c r="G9" s="96">
        <v>0.41</v>
      </c>
      <c r="H9" s="96">
        <v>1.43</v>
      </c>
    </row>
    <row r="10" spans="1:8" x14ac:dyDescent="0.2">
      <c r="A10" s="3" t="s">
        <v>124</v>
      </c>
      <c r="B10" s="3" t="s">
        <v>128</v>
      </c>
      <c r="C10" s="96">
        <v>7.04</v>
      </c>
      <c r="D10" s="95">
        <v>-0.8</v>
      </c>
      <c r="E10" s="95">
        <v>0.6</v>
      </c>
      <c r="F10" s="96">
        <v>-24.2</v>
      </c>
      <c r="G10" s="96">
        <v>0.41</v>
      </c>
      <c r="H10" s="96">
        <v>1.43</v>
      </c>
    </row>
    <row r="11" spans="1:8" x14ac:dyDescent="0.2">
      <c r="A11" s="3" t="s">
        <v>124</v>
      </c>
      <c r="B11" s="3" t="s">
        <v>129</v>
      </c>
      <c r="C11" s="96">
        <v>5.69</v>
      </c>
      <c r="D11" s="95">
        <v>-0.7</v>
      </c>
      <c r="E11" s="95">
        <v>1.5</v>
      </c>
      <c r="F11" s="96">
        <v>-24.2</v>
      </c>
      <c r="G11" s="96">
        <v>0.41</v>
      </c>
      <c r="H11" s="96">
        <v>1.43</v>
      </c>
    </row>
    <row r="12" spans="1:8" x14ac:dyDescent="0.2">
      <c r="A12" s="3" t="s">
        <v>124</v>
      </c>
      <c r="B12" s="3" t="s">
        <v>130</v>
      </c>
      <c r="C12" s="96">
        <v>2.16</v>
      </c>
      <c r="D12" s="95">
        <v>-1.1000000000000001</v>
      </c>
      <c r="E12" s="95">
        <v>1.6</v>
      </c>
      <c r="F12" s="96">
        <v>-24.2</v>
      </c>
      <c r="G12" s="96">
        <v>0.41</v>
      </c>
      <c r="H12" s="96">
        <v>1.43</v>
      </c>
    </row>
    <row r="13" spans="1:8" x14ac:dyDescent="0.2">
      <c r="A13" s="3" t="s">
        <v>124</v>
      </c>
      <c r="B13" s="3" t="s">
        <v>158</v>
      </c>
      <c r="C13" s="96">
        <v>-0.24</v>
      </c>
      <c r="D13" s="95">
        <v>-1.1000000000000001</v>
      </c>
      <c r="E13" s="95">
        <v>2.4</v>
      </c>
      <c r="F13" s="96">
        <v>-24.2</v>
      </c>
      <c r="G13" s="96">
        <v>0.41</v>
      </c>
      <c r="H13" s="96">
        <v>1.43</v>
      </c>
    </row>
    <row r="14" spans="1:8" x14ac:dyDescent="0.2">
      <c r="A14" s="3" t="s">
        <v>124</v>
      </c>
      <c r="B14" s="3" t="s">
        <v>502</v>
      </c>
      <c r="C14" s="96">
        <v>3.45</v>
      </c>
      <c r="D14" s="95">
        <v>-1.1000000000000001</v>
      </c>
      <c r="E14" s="95">
        <v>-3.1</v>
      </c>
      <c r="F14" s="96">
        <v>-24.2</v>
      </c>
      <c r="G14" s="96">
        <v>0.41</v>
      </c>
      <c r="H14" s="96">
        <v>1.43</v>
      </c>
    </row>
    <row r="15" spans="1:8" x14ac:dyDescent="0.2">
      <c r="A15" s="3" t="s">
        <v>124</v>
      </c>
      <c r="B15" s="3" t="s">
        <v>131</v>
      </c>
      <c r="C15" s="96">
        <v>3.73</v>
      </c>
      <c r="D15" s="95">
        <v>-0.5</v>
      </c>
      <c r="E15" s="95">
        <v>1.3</v>
      </c>
      <c r="F15" s="96">
        <v>-24.2</v>
      </c>
      <c r="G15" s="96">
        <v>0.41</v>
      </c>
      <c r="H15" s="96">
        <v>1.43</v>
      </c>
    </row>
    <row r="16" spans="1:8" x14ac:dyDescent="0.2">
      <c r="A16" s="3" t="s">
        <v>124</v>
      </c>
      <c r="B16" s="3" t="s">
        <v>132</v>
      </c>
      <c r="C16" s="96">
        <v>5.03</v>
      </c>
      <c r="D16" s="95">
        <v>-0.8</v>
      </c>
      <c r="E16" s="95">
        <v>0.3</v>
      </c>
      <c r="F16" s="96">
        <v>-24.2</v>
      </c>
      <c r="G16" s="96">
        <v>0.41</v>
      </c>
      <c r="H16" s="96">
        <v>1.43</v>
      </c>
    </row>
    <row r="17" spans="1:8" x14ac:dyDescent="0.2">
      <c r="A17" s="3" t="s">
        <v>124</v>
      </c>
      <c r="B17" s="3" t="s">
        <v>133</v>
      </c>
      <c r="C17" s="96">
        <v>-0.47</v>
      </c>
      <c r="D17" s="95">
        <v>-0.9</v>
      </c>
      <c r="E17" s="95">
        <v>-0.2</v>
      </c>
      <c r="F17" s="96">
        <v>-24.2</v>
      </c>
      <c r="G17" s="96">
        <v>0.41</v>
      </c>
      <c r="H17" s="96">
        <v>1.43</v>
      </c>
    </row>
    <row r="18" spans="1:8" x14ac:dyDescent="0.2">
      <c r="A18" s="3" t="s">
        <v>124</v>
      </c>
      <c r="B18" s="3" t="s">
        <v>134</v>
      </c>
      <c r="C18" s="96">
        <v>5.98</v>
      </c>
      <c r="D18" s="95">
        <v>-0.8</v>
      </c>
      <c r="E18" s="95">
        <v>1.5</v>
      </c>
      <c r="F18" s="96">
        <v>-24.2</v>
      </c>
      <c r="G18" s="96">
        <v>0.41</v>
      </c>
      <c r="H18" s="96">
        <v>1.43</v>
      </c>
    </row>
    <row r="19" spans="1:8" x14ac:dyDescent="0.2">
      <c r="A19" s="3" t="s">
        <v>124</v>
      </c>
      <c r="B19" s="3" t="s">
        <v>135</v>
      </c>
      <c r="C19" s="96">
        <v>1.89</v>
      </c>
      <c r="D19" s="95">
        <v>-0.8</v>
      </c>
      <c r="E19" s="95">
        <v>0.4</v>
      </c>
      <c r="F19" s="96">
        <v>-24.2</v>
      </c>
      <c r="G19" s="96">
        <v>0.41</v>
      </c>
      <c r="H19" s="96">
        <v>1.43</v>
      </c>
    </row>
    <row r="20" spans="1:8" x14ac:dyDescent="0.2">
      <c r="A20" s="3" t="s">
        <v>124</v>
      </c>
      <c r="B20" s="3" t="s">
        <v>136</v>
      </c>
      <c r="C20" s="96">
        <v>-2.38</v>
      </c>
      <c r="D20" s="95">
        <v>-0.7</v>
      </c>
      <c r="E20" s="95">
        <v>-1.1000000000000001</v>
      </c>
      <c r="F20" s="96">
        <v>-24.2</v>
      </c>
      <c r="G20" s="96">
        <v>0.41</v>
      </c>
      <c r="H20" s="96">
        <v>1.43</v>
      </c>
    </row>
    <row r="21" spans="1:8" x14ac:dyDescent="0.2">
      <c r="A21" s="3" t="s">
        <v>124</v>
      </c>
      <c r="B21" s="3" t="s">
        <v>137</v>
      </c>
      <c r="C21" s="96">
        <v>-5.63</v>
      </c>
      <c r="D21" s="95">
        <v>-1</v>
      </c>
      <c r="E21" s="95">
        <v>1.1000000000000001</v>
      </c>
      <c r="F21" s="96">
        <v>-24.2</v>
      </c>
      <c r="G21" s="96">
        <v>0.41</v>
      </c>
      <c r="H21" s="96">
        <v>1.43</v>
      </c>
    </row>
    <row r="22" spans="1:8" x14ac:dyDescent="0.2">
      <c r="A22" s="3" t="s">
        <v>124</v>
      </c>
      <c r="B22" s="3" t="s">
        <v>528</v>
      </c>
      <c r="C22" s="96">
        <v>2.64</v>
      </c>
      <c r="D22" s="95">
        <v>-1</v>
      </c>
      <c r="E22" s="95">
        <v>0.3</v>
      </c>
      <c r="F22" s="96">
        <v>-24.2</v>
      </c>
      <c r="G22" s="96">
        <v>0.41</v>
      </c>
      <c r="H22" s="96">
        <v>1.43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627</v>
      </c>
      <c r="B1" s="162"/>
      <c r="C1" s="162"/>
      <c r="D1" s="162"/>
      <c r="E1" s="162"/>
      <c r="G1" s="162" t="s">
        <v>627</v>
      </c>
      <c r="H1" s="162"/>
      <c r="I1" s="162"/>
      <c r="J1" s="162"/>
      <c r="K1" s="162"/>
    </row>
    <row r="2" spans="1:11" x14ac:dyDescent="0.2">
      <c r="A2" s="162" t="s">
        <v>628</v>
      </c>
      <c r="B2" s="162"/>
      <c r="C2" s="162"/>
      <c r="D2" s="162"/>
      <c r="E2" s="162"/>
      <c r="G2" s="162" t="s">
        <v>628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x14ac:dyDescent="0.2">
      <c r="A5" s="56" t="s">
        <v>81</v>
      </c>
      <c r="B5" s="56" t="s">
        <v>506</v>
      </c>
      <c r="C5" s="97">
        <v>93574</v>
      </c>
      <c r="D5" s="98">
        <f t="shared" ref="D5:D26" si="0">C5/SUM(C:C)</f>
        <v>0.86622541078454063</v>
      </c>
      <c r="E5" s="48" t="s">
        <v>507</v>
      </c>
      <c r="G5" s="56" t="s">
        <v>508</v>
      </c>
      <c r="H5" s="56" t="s">
        <v>506</v>
      </c>
      <c r="I5" s="97">
        <v>4353</v>
      </c>
      <c r="J5" s="98">
        <f t="shared" ref="J5:J17" si="1">I5/SUM(I:I)</f>
        <v>0.98306233062330628</v>
      </c>
      <c r="K5" s="48" t="s">
        <v>507</v>
      </c>
    </row>
    <row r="6" spans="1:11" s="30" customFormat="1" x14ac:dyDescent="0.2">
      <c r="A6" s="56" t="s">
        <v>81</v>
      </c>
      <c r="B6" s="56" t="s">
        <v>509</v>
      </c>
      <c r="C6" s="97">
        <v>2865</v>
      </c>
      <c r="D6" s="98">
        <f t="shared" si="0"/>
        <v>2.6521638509604258E-2</v>
      </c>
      <c r="E6" s="98">
        <f t="shared" ref="E6:E26" si="2">C6/(SUM(C:C)-C$5)</f>
        <v>0.19825617604318041</v>
      </c>
      <c r="G6" s="56" t="s">
        <v>508</v>
      </c>
      <c r="H6" s="56" t="s">
        <v>515</v>
      </c>
      <c r="I6" s="97">
        <v>13</v>
      </c>
      <c r="J6" s="98">
        <f t="shared" si="1"/>
        <v>2.935862691960253E-3</v>
      </c>
      <c r="K6" s="98">
        <f t="shared" ref="K6:K17" si="3">I6/(SUM(I:I)-I$5)</f>
        <v>0.17333333333333334</v>
      </c>
    </row>
    <row r="7" spans="1:11" s="30" customFormat="1" x14ac:dyDescent="0.2">
      <c r="A7" s="56" t="s">
        <v>81</v>
      </c>
      <c r="B7" s="56" t="s">
        <v>514</v>
      </c>
      <c r="C7" s="97">
        <v>1067</v>
      </c>
      <c r="D7" s="98">
        <f t="shared" si="0"/>
        <v>9.8773432075908354E-3</v>
      </c>
      <c r="E7" s="98">
        <f t="shared" si="2"/>
        <v>7.3835720711369457E-2</v>
      </c>
      <c r="G7" s="56" t="s">
        <v>508</v>
      </c>
      <c r="H7" s="56" t="s">
        <v>510</v>
      </c>
      <c r="I7" s="97">
        <v>11</v>
      </c>
      <c r="J7" s="98">
        <f t="shared" si="1"/>
        <v>2.4841915085817524E-3</v>
      </c>
      <c r="K7" s="98">
        <f t="shared" si="3"/>
        <v>0.14666666666666667</v>
      </c>
    </row>
    <row r="8" spans="1:11" s="30" customFormat="1" x14ac:dyDescent="0.2">
      <c r="A8" s="56" t="s">
        <v>81</v>
      </c>
      <c r="B8" s="56" t="s">
        <v>518</v>
      </c>
      <c r="C8" s="97">
        <v>1019</v>
      </c>
      <c r="D8" s="98">
        <f t="shared" si="0"/>
        <v>9.4330016199953709E-3</v>
      </c>
      <c r="E8" s="98">
        <f t="shared" si="2"/>
        <v>7.0514151269808312E-2</v>
      </c>
      <c r="G8" s="56" t="s">
        <v>508</v>
      </c>
      <c r="H8" s="56" t="s">
        <v>520</v>
      </c>
      <c r="I8" s="97">
        <v>7</v>
      </c>
      <c r="J8" s="98">
        <f t="shared" si="1"/>
        <v>1.5808491418247517E-3</v>
      </c>
      <c r="K8" s="98">
        <f t="shared" si="3"/>
        <v>9.3333333333333338E-2</v>
      </c>
    </row>
    <row r="9" spans="1:11" s="30" customFormat="1" x14ac:dyDescent="0.2">
      <c r="A9" s="56" t="s">
        <v>81</v>
      </c>
      <c r="B9" s="56" t="s">
        <v>513</v>
      </c>
      <c r="C9" s="97">
        <v>1012</v>
      </c>
      <c r="D9" s="98">
        <f t="shared" si="0"/>
        <v>9.3682018051376992E-3</v>
      </c>
      <c r="E9" s="98">
        <f t="shared" si="2"/>
        <v>7.0029755726247325E-2</v>
      </c>
      <c r="G9" s="56" t="s">
        <v>508</v>
      </c>
      <c r="H9" s="56" t="s">
        <v>517</v>
      </c>
      <c r="I9" s="97">
        <v>6</v>
      </c>
      <c r="J9" s="98">
        <f t="shared" si="1"/>
        <v>1.3550135501355014E-3</v>
      </c>
      <c r="K9" s="98">
        <f t="shared" si="3"/>
        <v>0.08</v>
      </c>
    </row>
    <row r="10" spans="1:11" s="30" customFormat="1" x14ac:dyDescent="0.2">
      <c r="A10" s="56" t="s">
        <v>81</v>
      </c>
      <c r="B10" s="56" t="s">
        <v>520</v>
      </c>
      <c r="C10" s="97">
        <v>854</v>
      </c>
      <c r="D10" s="98">
        <f t="shared" si="0"/>
        <v>7.905577412635964E-3</v>
      </c>
      <c r="E10" s="98">
        <f t="shared" si="2"/>
        <v>5.909625631444191E-2</v>
      </c>
      <c r="G10" s="56" t="s">
        <v>508</v>
      </c>
      <c r="H10" s="56" t="s">
        <v>513</v>
      </c>
      <c r="I10" s="97">
        <v>5</v>
      </c>
      <c r="J10" s="98">
        <f t="shared" si="1"/>
        <v>1.1291779584462511E-3</v>
      </c>
      <c r="K10" s="98">
        <f t="shared" si="3"/>
        <v>6.6666666666666666E-2</v>
      </c>
    </row>
    <row r="11" spans="1:11" s="30" customFormat="1" x14ac:dyDescent="0.2">
      <c r="A11" s="56" t="s">
        <v>81</v>
      </c>
      <c r="B11" s="56" t="s">
        <v>512</v>
      </c>
      <c r="C11" s="97">
        <v>825</v>
      </c>
      <c r="D11" s="98">
        <f t="shared" si="0"/>
        <v>7.6371210367970378E-3</v>
      </c>
      <c r="E11" s="98">
        <f t="shared" si="2"/>
        <v>5.7089474776832051E-2</v>
      </c>
      <c r="G11" s="56" t="s">
        <v>508</v>
      </c>
      <c r="H11" s="56" t="s">
        <v>521</v>
      </c>
      <c r="I11" s="97">
        <v>2</v>
      </c>
      <c r="J11" s="98">
        <f t="shared" si="1"/>
        <v>4.5167118337850043E-4</v>
      </c>
      <c r="K11" s="98">
        <f t="shared" si="3"/>
        <v>2.6666666666666668E-2</v>
      </c>
    </row>
    <row r="12" spans="1:11" s="30" customFormat="1" x14ac:dyDescent="0.2">
      <c r="A12" s="56" t="s">
        <v>81</v>
      </c>
      <c r="B12" s="56" t="s">
        <v>515</v>
      </c>
      <c r="C12" s="97">
        <v>692</v>
      </c>
      <c r="D12" s="98">
        <f t="shared" si="0"/>
        <v>6.4059245545012725E-3</v>
      </c>
      <c r="E12" s="98">
        <f t="shared" si="2"/>
        <v>4.7885959449173066E-2</v>
      </c>
      <c r="G12" s="56" t="s">
        <v>508</v>
      </c>
      <c r="H12" s="56" t="s">
        <v>545</v>
      </c>
      <c r="I12" s="97">
        <v>2</v>
      </c>
      <c r="J12" s="98">
        <f t="shared" si="1"/>
        <v>4.5167118337850043E-4</v>
      </c>
      <c r="K12" s="98">
        <f t="shared" si="3"/>
        <v>2.6666666666666668E-2</v>
      </c>
    </row>
    <row r="13" spans="1:11" s="30" customFormat="1" x14ac:dyDescent="0.2">
      <c r="A13" s="56" t="s">
        <v>81</v>
      </c>
      <c r="B13" s="56" t="s">
        <v>510</v>
      </c>
      <c r="C13" s="97">
        <v>567</v>
      </c>
      <c r="D13" s="98">
        <f t="shared" si="0"/>
        <v>5.2487850034714191E-3</v>
      </c>
      <c r="E13" s="98">
        <f t="shared" si="2"/>
        <v>3.9236039028440937E-2</v>
      </c>
      <c r="G13" s="56" t="s">
        <v>508</v>
      </c>
      <c r="H13" s="56" t="s">
        <v>511</v>
      </c>
      <c r="I13" s="97">
        <v>2</v>
      </c>
      <c r="J13" s="98">
        <f t="shared" si="1"/>
        <v>4.5167118337850043E-4</v>
      </c>
      <c r="K13" s="98">
        <f t="shared" si="3"/>
        <v>2.6666666666666668E-2</v>
      </c>
    </row>
    <row r="14" spans="1:11" s="30" customFormat="1" x14ac:dyDescent="0.2">
      <c r="A14" s="56" t="s">
        <v>81</v>
      </c>
      <c r="B14" s="56" t="s">
        <v>521</v>
      </c>
      <c r="C14" s="97">
        <v>507</v>
      </c>
      <c r="D14" s="98">
        <f t="shared" si="0"/>
        <v>4.6933580189770889E-3</v>
      </c>
      <c r="E14" s="98">
        <f t="shared" si="2"/>
        <v>3.5084077226489513E-2</v>
      </c>
      <c r="G14" s="56" t="s">
        <v>508</v>
      </c>
      <c r="H14" s="56" t="s">
        <v>509</v>
      </c>
      <c r="I14" s="97">
        <v>2</v>
      </c>
      <c r="J14" s="98">
        <f t="shared" si="1"/>
        <v>4.5167118337850043E-4</v>
      </c>
      <c r="K14" s="98">
        <f t="shared" si="3"/>
        <v>2.6666666666666668E-2</v>
      </c>
    </row>
    <row r="15" spans="1:11" s="30" customFormat="1" x14ac:dyDescent="0.2">
      <c r="A15" s="56" t="s">
        <v>81</v>
      </c>
      <c r="B15" s="56" t="s">
        <v>511</v>
      </c>
      <c r="C15" s="97">
        <v>425</v>
      </c>
      <c r="D15" s="98">
        <f t="shared" si="0"/>
        <v>3.9342744735015043E-3</v>
      </c>
      <c r="E15" s="98">
        <f t="shared" si="2"/>
        <v>2.9409729430489241E-2</v>
      </c>
      <c r="G15" s="56" t="s">
        <v>508</v>
      </c>
      <c r="H15" s="56" t="s">
        <v>514</v>
      </c>
      <c r="I15" s="97">
        <v>2</v>
      </c>
      <c r="J15" s="98">
        <f t="shared" si="1"/>
        <v>4.5167118337850043E-4</v>
      </c>
      <c r="K15" s="98">
        <f t="shared" si="3"/>
        <v>2.6666666666666668E-2</v>
      </c>
    </row>
    <row r="16" spans="1:11" s="30" customFormat="1" x14ac:dyDescent="0.2">
      <c r="A16" s="56" t="s">
        <v>81</v>
      </c>
      <c r="B16" s="56" t="s">
        <v>602</v>
      </c>
      <c r="C16" s="97">
        <v>338</v>
      </c>
      <c r="D16" s="98">
        <f t="shared" si="0"/>
        <v>3.1289053459847256E-3</v>
      </c>
      <c r="E16" s="98">
        <f t="shared" si="2"/>
        <v>2.3389384817659679E-2</v>
      </c>
      <c r="G16" s="56" t="s">
        <v>508</v>
      </c>
      <c r="H16" s="56" t="s">
        <v>651</v>
      </c>
      <c r="I16" s="97">
        <v>1</v>
      </c>
      <c r="J16" s="98">
        <f t="shared" si="1"/>
        <v>2.2583559168925022E-4</v>
      </c>
      <c r="K16" s="98">
        <f t="shared" si="3"/>
        <v>1.3333333333333334E-2</v>
      </c>
    </row>
    <row r="17" spans="1:11" s="30" customFormat="1" x14ac:dyDescent="0.2">
      <c r="A17" s="56" t="s">
        <v>81</v>
      </c>
      <c r="B17" s="56" t="s">
        <v>516</v>
      </c>
      <c r="C17" s="97">
        <v>337</v>
      </c>
      <c r="D17" s="98">
        <f t="shared" si="0"/>
        <v>3.1196482295764868E-3</v>
      </c>
      <c r="E17" s="98">
        <f t="shared" si="2"/>
        <v>2.3320185454293822E-2</v>
      </c>
      <c r="G17" s="56" t="s">
        <v>508</v>
      </c>
      <c r="H17" s="56" t="s">
        <v>652</v>
      </c>
      <c r="I17" s="97">
        <v>1</v>
      </c>
      <c r="J17" s="98">
        <f t="shared" si="1"/>
        <v>2.2583559168925022E-4</v>
      </c>
      <c r="K17" s="98">
        <f t="shared" si="3"/>
        <v>1.3333333333333334E-2</v>
      </c>
    </row>
    <row r="18" spans="1:11" s="30" customFormat="1" x14ac:dyDescent="0.2">
      <c r="A18" s="56" t="s">
        <v>81</v>
      </c>
      <c r="B18" s="56" t="s">
        <v>523</v>
      </c>
      <c r="C18" s="97">
        <v>244</v>
      </c>
      <c r="D18" s="98">
        <f t="shared" si="0"/>
        <v>2.2587364036102753E-3</v>
      </c>
      <c r="E18" s="98">
        <f t="shared" si="2"/>
        <v>1.6884644661269117E-2</v>
      </c>
      <c r="G18" s="56" t="s">
        <v>508</v>
      </c>
      <c r="H18" s="56" t="s">
        <v>653</v>
      </c>
      <c r="I18" s="97">
        <v>1</v>
      </c>
      <c r="J18" s="98">
        <f t="shared" ref="J18:J20" si="4">I18/SUM(I:I)</f>
        <v>2.2583559168925022E-4</v>
      </c>
      <c r="K18" s="98">
        <f t="shared" ref="K18:K23" si="5">I18/(SUM(I:I)-I$5)</f>
        <v>1.3333333333333334E-2</v>
      </c>
    </row>
    <row r="19" spans="1:11" s="30" customFormat="1" x14ac:dyDescent="0.2">
      <c r="A19" s="56" t="s">
        <v>81</v>
      </c>
      <c r="B19" s="56" t="s">
        <v>519</v>
      </c>
      <c r="C19" s="97">
        <v>208</v>
      </c>
      <c r="D19" s="98">
        <f t="shared" si="0"/>
        <v>1.9254802129136774E-3</v>
      </c>
      <c r="E19" s="98">
        <f t="shared" si="2"/>
        <v>1.4393467580098263E-2</v>
      </c>
      <c r="G19" s="56" t="s">
        <v>508</v>
      </c>
      <c r="H19" s="56" t="s">
        <v>518</v>
      </c>
      <c r="I19" s="97">
        <v>1</v>
      </c>
      <c r="J19" s="98">
        <f t="shared" si="4"/>
        <v>2.2583559168925022E-4</v>
      </c>
      <c r="K19" s="98">
        <f t="shared" si="5"/>
        <v>1.3333333333333334E-2</v>
      </c>
    </row>
    <row r="20" spans="1:11" s="30" customFormat="1" x14ac:dyDescent="0.2">
      <c r="A20" s="56" t="s">
        <v>81</v>
      </c>
      <c r="B20" s="56" t="s">
        <v>527</v>
      </c>
      <c r="C20" s="97">
        <v>202</v>
      </c>
      <c r="D20" s="98">
        <f t="shared" si="0"/>
        <v>1.8699375144642443E-3</v>
      </c>
      <c r="E20" s="98">
        <f t="shared" si="2"/>
        <v>1.3978271399903121E-2</v>
      </c>
      <c r="G20" s="56" t="s">
        <v>508</v>
      </c>
      <c r="H20" s="56" t="s">
        <v>607</v>
      </c>
      <c r="I20" s="97">
        <v>1</v>
      </c>
      <c r="J20" s="98">
        <f t="shared" si="4"/>
        <v>2.2583559168925022E-4</v>
      </c>
      <c r="K20" s="98">
        <f t="shared" si="5"/>
        <v>1.3333333333333334E-2</v>
      </c>
    </row>
    <row r="21" spans="1:11" s="30" customFormat="1" x14ac:dyDescent="0.2">
      <c r="A21" s="56" t="s">
        <v>81</v>
      </c>
      <c r="B21" s="56" t="s">
        <v>525</v>
      </c>
      <c r="C21" s="97">
        <v>177</v>
      </c>
      <c r="D21" s="98">
        <f t="shared" si="0"/>
        <v>1.6385096042582736E-3</v>
      </c>
      <c r="E21" s="98">
        <f t="shared" si="2"/>
        <v>1.2248287315756695E-2</v>
      </c>
      <c r="G21" s="56" t="s">
        <v>508</v>
      </c>
      <c r="H21" s="56" t="s">
        <v>654</v>
      </c>
      <c r="I21" s="97">
        <v>1</v>
      </c>
      <c r="J21" s="98">
        <f t="shared" ref="J21:J23" si="6">I21/SUM(I:I)</f>
        <v>2.2583559168925022E-4</v>
      </c>
      <c r="K21" s="98">
        <f t="shared" si="5"/>
        <v>1.3333333333333334E-2</v>
      </c>
    </row>
    <row r="22" spans="1:11" s="30" customFormat="1" x14ac:dyDescent="0.2">
      <c r="A22" s="56" t="s">
        <v>81</v>
      </c>
      <c r="B22" s="56" t="s">
        <v>544</v>
      </c>
      <c r="C22" s="97">
        <v>148</v>
      </c>
      <c r="D22" s="98">
        <f t="shared" si="0"/>
        <v>1.3700532284193474E-3</v>
      </c>
      <c r="E22" s="98">
        <f t="shared" si="2"/>
        <v>1.0241505778146842E-2</v>
      </c>
      <c r="G22" s="56" t="s">
        <v>508</v>
      </c>
      <c r="H22" s="56" t="s">
        <v>655</v>
      </c>
      <c r="I22" s="97">
        <v>1</v>
      </c>
      <c r="J22" s="98">
        <f t="shared" si="6"/>
        <v>2.2583559168925022E-4</v>
      </c>
      <c r="K22" s="98">
        <f t="shared" si="5"/>
        <v>1.3333333333333334E-2</v>
      </c>
    </row>
    <row r="23" spans="1:11" s="30" customFormat="1" x14ac:dyDescent="0.2">
      <c r="A23" s="56" t="s">
        <v>81</v>
      </c>
      <c r="B23" s="56" t="s">
        <v>522</v>
      </c>
      <c r="C23" s="97">
        <v>144</v>
      </c>
      <c r="D23" s="98">
        <f t="shared" si="0"/>
        <v>1.3330247627863921E-3</v>
      </c>
      <c r="E23" s="98">
        <f t="shared" si="2"/>
        <v>9.964708324683413E-3</v>
      </c>
      <c r="G23" s="56" t="s">
        <v>508</v>
      </c>
      <c r="H23" s="56" t="s">
        <v>602</v>
      </c>
      <c r="I23" s="97">
        <v>1</v>
      </c>
      <c r="J23" s="98">
        <f t="shared" si="6"/>
        <v>2.2583559168925022E-4</v>
      </c>
      <c r="K23" s="98">
        <f t="shared" si="5"/>
        <v>1.3333333333333334E-2</v>
      </c>
    </row>
    <row r="24" spans="1:11" s="30" customFormat="1" x14ac:dyDescent="0.2">
      <c r="A24" s="56" t="s">
        <v>81</v>
      </c>
      <c r="B24" s="56" t="s">
        <v>536</v>
      </c>
      <c r="C24" s="97">
        <v>142</v>
      </c>
      <c r="D24" s="98">
        <f t="shared" si="0"/>
        <v>1.3145105299699144E-3</v>
      </c>
      <c r="E24" s="98">
        <f t="shared" si="2"/>
        <v>9.8263095979516987E-3</v>
      </c>
      <c r="G24" s="56" t="s">
        <v>508</v>
      </c>
      <c r="H24" s="56" t="s">
        <v>547</v>
      </c>
      <c r="I24" s="97">
        <v>1</v>
      </c>
      <c r="J24" s="98">
        <f t="shared" ref="J24:J26" si="7">I24/SUM(I:I)</f>
        <v>2.2583559168925022E-4</v>
      </c>
      <c r="K24" s="98">
        <f t="shared" ref="K24:K26" si="8">I24/(SUM(I:I)-I$5)</f>
        <v>1.3333333333333334E-2</v>
      </c>
    </row>
    <row r="25" spans="1:11" s="30" customFormat="1" x14ac:dyDescent="0.2">
      <c r="A25" s="56" t="s">
        <v>81</v>
      </c>
      <c r="B25" s="56" t="s">
        <v>524</v>
      </c>
      <c r="C25" s="97">
        <v>138</v>
      </c>
      <c r="D25" s="98">
        <f t="shared" si="0"/>
        <v>1.2774820643369591E-3</v>
      </c>
      <c r="E25" s="98">
        <f t="shared" si="2"/>
        <v>9.5495121444882699E-3</v>
      </c>
      <c r="G25" s="56" t="s">
        <v>508</v>
      </c>
      <c r="H25" s="56" t="s">
        <v>536</v>
      </c>
      <c r="I25" s="97">
        <v>1</v>
      </c>
      <c r="J25" s="98">
        <f t="shared" si="7"/>
        <v>2.2583559168925022E-4</v>
      </c>
      <c r="K25" s="98">
        <f t="shared" si="8"/>
        <v>1.3333333333333334E-2</v>
      </c>
    </row>
    <row r="26" spans="1:11" s="30" customFormat="1" x14ac:dyDescent="0.2">
      <c r="A26" s="56" t="s">
        <v>81</v>
      </c>
      <c r="B26" s="56" t="s">
        <v>526</v>
      </c>
      <c r="C26" s="97">
        <v>2540</v>
      </c>
      <c r="D26" s="98">
        <f t="shared" si="0"/>
        <v>2.3513075676926638E-2</v>
      </c>
      <c r="E26" s="98">
        <f t="shared" si="2"/>
        <v>0.17576638294927688</v>
      </c>
      <c r="G26" s="56" t="s">
        <v>508</v>
      </c>
      <c r="H26" s="56" t="s">
        <v>656</v>
      </c>
      <c r="I26" s="97">
        <v>1</v>
      </c>
      <c r="J26" s="98">
        <f t="shared" si="7"/>
        <v>2.2583559168925022E-4</v>
      </c>
      <c r="K26" s="98">
        <f t="shared" si="8"/>
        <v>1.3333333333333334E-2</v>
      </c>
    </row>
    <row r="27" spans="1:11" x14ac:dyDescent="0.2">
      <c r="G27" s="56" t="s">
        <v>508</v>
      </c>
      <c r="H27" s="56" t="s">
        <v>657</v>
      </c>
      <c r="I27" s="97">
        <v>1</v>
      </c>
      <c r="J27" s="98">
        <f t="shared" ref="J27:J29" si="9">I27/SUM(I:I)</f>
        <v>2.2583559168925022E-4</v>
      </c>
      <c r="K27" s="98">
        <f t="shared" ref="K27:K29" si="10">I27/(SUM(I:I)-I$5)</f>
        <v>1.3333333333333334E-2</v>
      </c>
    </row>
    <row r="28" spans="1:11" x14ac:dyDescent="0.2">
      <c r="A28" s="27" t="s">
        <v>501</v>
      </c>
      <c r="G28" s="56" t="s">
        <v>508</v>
      </c>
      <c r="H28" s="56" t="s">
        <v>658</v>
      </c>
      <c r="I28" s="97">
        <v>1</v>
      </c>
      <c r="J28" s="98">
        <f t="shared" si="9"/>
        <v>2.2583559168925022E-4</v>
      </c>
      <c r="K28" s="98">
        <f t="shared" si="10"/>
        <v>1.3333333333333334E-2</v>
      </c>
    </row>
    <row r="29" spans="1:11" x14ac:dyDescent="0.2">
      <c r="A29" s="27" t="s">
        <v>481</v>
      </c>
      <c r="G29" s="56" t="s">
        <v>508</v>
      </c>
      <c r="H29" s="56" t="s">
        <v>526</v>
      </c>
      <c r="I29" s="97">
        <v>10</v>
      </c>
      <c r="J29" s="98">
        <f t="shared" si="9"/>
        <v>2.2583559168925021E-3</v>
      </c>
      <c r="K29" s="98">
        <f t="shared" si="10"/>
        <v>0.13333333333333333</v>
      </c>
    </row>
    <row r="30" spans="1:11" x14ac:dyDescent="0.2">
      <c r="G30" s="56"/>
      <c r="H30" s="56"/>
      <c r="I30" s="57"/>
      <c r="J30" s="58"/>
      <c r="K30" s="58"/>
    </row>
    <row r="31" spans="1:11" x14ac:dyDescent="0.2">
      <c r="G31" s="56"/>
      <c r="H31" s="56"/>
      <c r="I31" s="57"/>
      <c r="J31" s="58"/>
      <c r="K31" s="58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625</v>
      </c>
      <c r="B1" s="162"/>
      <c r="C1" s="162"/>
      <c r="D1" s="162"/>
      <c r="E1" s="162"/>
      <c r="F1" s="162"/>
      <c r="G1" s="162"/>
    </row>
    <row r="2" spans="1:7" x14ac:dyDescent="0.2">
      <c r="A2" s="162" t="s">
        <v>626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3" t="s">
        <v>121</v>
      </c>
      <c r="B6" s="3" t="s">
        <v>81</v>
      </c>
      <c r="C6" s="99">
        <v>4878</v>
      </c>
      <c r="D6" s="96">
        <v>8.4600000000000009</v>
      </c>
      <c r="E6" s="96">
        <v>9.94</v>
      </c>
      <c r="F6" s="96">
        <v>22.72</v>
      </c>
      <c r="G6" s="96">
        <v>58.88</v>
      </c>
    </row>
    <row r="7" spans="1:7" x14ac:dyDescent="0.2">
      <c r="A7" s="3" t="s">
        <v>122</v>
      </c>
      <c r="B7" s="3" t="s">
        <v>123</v>
      </c>
      <c r="C7" s="99">
        <v>6263</v>
      </c>
      <c r="D7" s="96">
        <v>4.6100000000000003</v>
      </c>
      <c r="E7" s="96">
        <v>7.39</v>
      </c>
      <c r="F7" s="96">
        <v>18.98</v>
      </c>
      <c r="G7" s="96">
        <v>69.02</v>
      </c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565</v>
      </c>
      <c r="B1" s="161"/>
      <c r="C1" s="161"/>
      <c r="D1" s="161"/>
      <c r="E1" s="161"/>
    </row>
    <row r="2" spans="1:5" x14ac:dyDescent="0.2">
      <c r="A2" s="161" t="s">
        <v>564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41">
        <v>99427</v>
      </c>
      <c r="D5" s="42">
        <v>19385</v>
      </c>
      <c r="E5" s="42">
        <v>80042</v>
      </c>
    </row>
    <row r="6" spans="1:5" ht="15" x14ac:dyDescent="0.25">
      <c r="A6" t="s">
        <v>122</v>
      </c>
      <c r="B6" t="s">
        <v>123</v>
      </c>
      <c r="C6" s="41">
        <v>4261</v>
      </c>
      <c r="D6" s="42">
        <v>1088</v>
      </c>
      <c r="E6" s="42">
        <v>3173</v>
      </c>
    </row>
    <row r="7" spans="1:5" ht="15" x14ac:dyDescent="0.25">
      <c r="A7" t="s">
        <v>124</v>
      </c>
      <c r="B7" t="s">
        <v>125</v>
      </c>
      <c r="C7" s="41">
        <v>19191</v>
      </c>
      <c r="D7" s="42">
        <v>3497</v>
      </c>
      <c r="E7" s="42">
        <v>15694</v>
      </c>
    </row>
    <row r="8" spans="1:5" ht="15" x14ac:dyDescent="0.25">
      <c r="A8" t="s">
        <v>124</v>
      </c>
      <c r="B8" t="s">
        <v>126</v>
      </c>
      <c r="C8" s="41">
        <v>2684</v>
      </c>
      <c r="D8" s="42">
        <v>464</v>
      </c>
      <c r="E8" s="42">
        <v>2220</v>
      </c>
    </row>
    <row r="9" spans="1:5" ht="15" x14ac:dyDescent="0.25">
      <c r="A9" t="s">
        <v>124</v>
      </c>
      <c r="B9" t="s">
        <v>127</v>
      </c>
      <c r="C9" s="41">
        <v>1619</v>
      </c>
      <c r="D9" s="42">
        <v>398</v>
      </c>
      <c r="E9" s="42">
        <v>1221</v>
      </c>
    </row>
    <row r="10" spans="1:5" ht="15" x14ac:dyDescent="0.25">
      <c r="A10" t="s">
        <v>124</v>
      </c>
      <c r="B10" t="s">
        <v>128</v>
      </c>
      <c r="C10" s="41">
        <v>3067</v>
      </c>
      <c r="D10" s="42">
        <v>636</v>
      </c>
      <c r="E10" s="42">
        <v>2431</v>
      </c>
    </row>
    <row r="11" spans="1:5" ht="15" x14ac:dyDescent="0.25">
      <c r="A11" t="s">
        <v>124</v>
      </c>
      <c r="B11" t="s">
        <v>129</v>
      </c>
      <c r="C11" s="41">
        <v>5522</v>
      </c>
      <c r="D11" s="42">
        <v>1131</v>
      </c>
      <c r="E11" s="42">
        <v>4391</v>
      </c>
    </row>
    <row r="12" spans="1:5" ht="15" x14ac:dyDescent="0.25">
      <c r="A12" t="s">
        <v>124</v>
      </c>
      <c r="B12" t="s">
        <v>130</v>
      </c>
      <c r="C12" s="41">
        <v>1149</v>
      </c>
      <c r="D12" s="42">
        <v>237</v>
      </c>
      <c r="E12" s="42">
        <v>912</v>
      </c>
    </row>
    <row r="13" spans="1:5" ht="15" x14ac:dyDescent="0.25">
      <c r="A13" t="s">
        <v>124</v>
      </c>
      <c r="B13" t="s">
        <v>158</v>
      </c>
      <c r="C13" s="41">
        <v>4128</v>
      </c>
      <c r="D13" s="42">
        <v>959</v>
      </c>
      <c r="E13" s="42">
        <v>3169</v>
      </c>
    </row>
    <row r="14" spans="1:5" ht="15" x14ac:dyDescent="0.25">
      <c r="A14" t="s">
        <v>124</v>
      </c>
      <c r="B14" t="s">
        <v>502</v>
      </c>
      <c r="C14" s="41">
        <v>3476</v>
      </c>
      <c r="D14" s="42">
        <v>685</v>
      </c>
      <c r="E14" s="42">
        <v>2791</v>
      </c>
    </row>
    <row r="15" spans="1:5" ht="15" x14ac:dyDescent="0.25">
      <c r="A15" t="s">
        <v>124</v>
      </c>
      <c r="B15" t="s">
        <v>131</v>
      </c>
      <c r="C15" s="41">
        <v>15879</v>
      </c>
      <c r="D15" s="42">
        <v>2226</v>
      </c>
      <c r="E15" s="42">
        <v>13653</v>
      </c>
    </row>
    <row r="16" spans="1:5" ht="15" x14ac:dyDescent="0.25">
      <c r="A16" t="s">
        <v>124</v>
      </c>
      <c r="B16" t="s">
        <v>132</v>
      </c>
      <c r="C16" s="41">
        <v>1529</v>
      </c>
      <c r="D16" s="42">
        <v>186</v>
      </c>
      <c r="E16" s="42">
        <v>1343</v>
      </c>
    </row>
    <row r="17" spans="1:5" ht="15" x14ac:dyDescent="0.25">
      <c r="A17" t="s">
        <v>124</v>
      </c>
      <c r="B17" t="s">
        <v>133</v>
      </c>
      <c r="C17" s="41">
        <v>3312</v>
      </c>
      <c r="D17" s="42">
        <v>1031</v>
      </c>
      <c r="E17" s="42">
        <v>2281</v>
      </c>
    </row>
    <row r="18" spans="1:5" ht="15" x14ac:dyDescent="0.25">
      <c r="A18" t="s">
        <v>124</v>
      </c>
      <c r="B18" t="s">
        <v>134</v>
      </c>
      <c r="C18" s="41">
        <v>14985</v>
      </c>
      <c r="D18" s="42">
        <v>3763</v>
      </c>
      <c r="E18" s="42">
        <v>11222</v>
      </c>
    </row>
    <row r="19" spans="1:5" ht="15" x14ac:dyDescent="0.25">
      <c r="A19" t="s">
        <v>124</v>
      </c>
      <c r="B19" t="s">
        <v>135</v>
      </c>
      <c r="C19" s="41">
        <v>2822</v>
      </c>
      <c r="D19" s="42">
        <v>464</v>
      </c>
      <c r="E19" s="42">
        <v>2358</v>
      </c>
    </row>
    <row r="20" spans="1:5" ht="15" x14ac:dyDescent="0.25">
      <c r="A20" t="s">
        <v>124</v>
      </c>
      <c r="B20" t="s">
        <v>136</v>
      </c>
      <c r="C20" s="41">
        <v>1249</v>
      </c>
      <c r="D20" s="42">
        <v>342</v>
      </c>
      <c r="E20" s="42">
        <v>907</v>
      </c>
    </row>
    <row r="21" spans="1:5" ht="15" x14ac:dyDescent="0.25">
      <c r="A21" t="s">
        <v>124</v>
      </c>
      <c r="B21" t="s">
        <v>137</v>
      </c>
      <c r="C21" s="41">
        <v>614</v>
      </c>
      <c r="D21" s="42">
        <v>203</v>
      </c>
      <c r="E21" s="42">
        <v>411</v>
      </c>
    </row>
    <row r="22" spans="1:5" ht="15" x14ac:dyDescent="0.25">
      <c r="A22" t="s">
        <v>124</v>
      </c>
      <c r="B22" t="s">
        <v>528</v>
      </c>
      <c r="C22" s="41">
        <v>13940</v>
      </c>
      <c r="D22" s="42">
        <v>2075</v>
      </c>
      <c r="E22" s="42">
        <v>11865</v>
      </c>
    </row>
    <row r="23" spans="1:5" ht="15" x14ac:dyDescent="0.25">
      <c r="A23" t="s">
        <v>138</v>
      </c>
      <c r="B23" t="s">
        <v>82</v>
      </c>
      <c r="C23" s="41">
        <v>570</v>
      </c>
      <c r="D23" s="42">
        <v>190</v>
      </c>
      <c r="E23" s="42">
        <v>380</v>
      </c>
    </row>
    <row r="24" spans="1:5" ht="15" x14ac:dyDescent="0.25">
      <c r="A24" t="s">
        <v>138</v>
      </c>
      <c r="B24" t="s">
        <v>83</v>
      </c>
      <c r="C24" s="41">
        <v>509</v>
      </c>
      <c r="D24" s="42">
        <v>221</v>
      </c>
      <c r="E24" s="42">
        <v>288</v>
      </c>
    </row>
    <row r="25" spans="1:5" ht="15" x14ac:dyDescent="0.25">
      <c r="A25" t="s">
        <v>138</v>
      </c>
      <c r="B25" t="s">
        <v>84</v>
      </c>
      <c r="C25" s="41">
        <v>829</v>
      </c>
      <c r="D25" s="42">
        <v>72</v>
      </c>
      <c r="E25" s="42">
        <v>757</v>
      </c>
    </row>
    <row r="26" spans="1:5" ht="15" x14ac:dyDescent="0.25">
      <c r="A26" t="s">
        <v>139</v>
      </c>
      <c r="B26" t="s">
        <v>140</v>
      </c>
      <c r="C26" s="41">
        <v>68</v>
      </c>
      <c r="D26" s="42">
        <v>13</v>
      </c>
      <c r="E26" s="42">
        <v>55</v>
      </c>
    </row>
    <row r="27" spans="1:5" ht="15" x14ac:dyDescent="0.25">
      <c r="A27" t="s">
        <v>139</v>
      </c>
      <c r="B27" t="s">
        <v>141</v>
      </c>
      <c r="C27" s="41">
        <v>894</v>
      </c>
      <c r="D27" s="42">
        <v>175</v>
      </c>
      <c r="E27" s="42">
        <v>719</v>
      </c>
    </row>
    <row r="28" spans="1:5" ht="15" x14ac:dyDescent="0.25">
      <c r="A28" t="s">
        <v>139</v>
      </c>
      <c r="B28" t="s">
        <v>142</v>
      </c>
      <c r="C28" s="41">
        <v>1335</v>
      </c>
      <c r="D28" s="42">
        <v>432</v>
      </c>
      <c r="E28" s="42">
        <v>903</v>
      </c>
    </row>
    <row r="29" spans="1:5" ht="15" x14ac:dyDescent="0.25">
      <c r="A29" t="s">
        <v>143</v>
      </c>
      <c r="B29" t="s">
        <v>85</v>
      </c>
      <c r="C29" s="41">
        <v>593</v>
      </c>
      <c r="D29" s="42">
        <v>191</v>
      </c>
      <c r="E29" s="42">
        <v>402</v>
      </c>
    </row>
    <row r="30" spans="1:5" ht="15" x14ac:dyDescent="0.25">
      <c r="A30" t="s">
        <v>143</v>
      </c>
      <c r="B30" t="s">
        <v>86</v>
      </c>
      <c r="C30" s="41">
        <v>27</v>
      </c>
      <c r="D30" s="42">
        <v>1</v>
      </c>
      <c r="E30" s="42">
        <v>26</v>
      </c>
    </row>
    <row r="31" spans="1:5" ht="15" x14ac:dyDescent="0.25">
      <c r="A31" t="s">
        <v>143</v>
      </c>
      <c r="B31" t="s">
        <v>257</v>
      </c>
      <c r="C31" s="41">
        <v>97</v>
      </c>
      <c r="D31" s="42">
        <v>19</v>
      </c>
      <c r="E31" s="42">
        <v>78</v>
      </c>
    </row>
    <row r="32" spans="1:5" ht="15" x14ac:dyDescent="0.25">
      <c r="A32" t="s">
        <v>143</v>
      </c>
      <c r="B32" t="s">
        <v>87</v>
      </c>
      <c r="C32" s="41">
        <v>1857</v>
      </c>
      <c r="D32" s="42">
        <v>370</v>
      </c>
      <c r="E32" s="42">
        <v>1487</v>
      </c>
    </row>
    <row r="33" spans="1:5" ht="15" x14ac:dyDescent="0.25">
      <c r="A33" t="s">
        <v>143</v>
      </c>
      <c r="B33" t="s">
        <v>83</v>
      </c>
      <c r="C33" s="41">
        <v>922</v>
      </c>
      <c r="D33" s="42">
        <v>296</v>
      </c>
      <c r="E33" s="42">
        <v>626</v>
      </c>
    </row>
    <row r="34" spans="1:5" ht="15" x14ac:dyDescent="0.25">
      <c r="A34" t="s">
        <v>143</v>
      </c>
      <c r="B34" t="s">
        <v>88</v>
      </c>
      <c r="C34" s="41">
        <v>159</v>
      </c>
      <c r="D34" s="42">
        <v>95</v>
      </c>
      <c r="E34" s="42">
        <v>64</v>
      </c>
    </row>
    <row r="35" spans="1:5" ht="15" x14ac:dyDescent="0.25">
      <c r="A35" t="s">
        <v>143</v>
      </c>
      <c r="B35" t="s">
        <v>89</v>
      </c>
      <c r="C35" s="41">
        <v>127</v>
      </c>
      <c r="D35" s="42">
        <v>43</v>
      </c>
      <c r="E35" s="42">
        <v>84</v>
      </c>
    </row>
    <row r="36" spans="1:5" ht="15" x14ac:dyDescent="0.25">
      <c r="A36" t="s">
        <v>143</v>
      </c>
      <c r="B36" t="s">
        <v>90</v>
      </c>
      <c r="C36" s="41">
        <v>62</v>
      </c>
      <c r="D36" s="42">
        <v>16</v>
      </c>
      <c r="E36" s="42">
        <v>46</v>
      </c>
    </row>
    <row r="37" spans="1:5" ht="15" x14ac:dyDescent="0.25">
      <c r="A37" t="s">
        <v>143</v>
      </c>
      <c r="B37" t="s">
        <v>91</v>
      </c>
      <c r="C37" s="41">
        <v>19</v>
      </c>
      <c r="D37" s="42">
        <v>6</v>
      </c>
      <c r="E37" s="42">
        <v>13</v>
      </c>
    </row>
    <row r="38" spans="1:5" ht="15" x14ac:dyDescent="0.25">
      <c r="A38" t="s">
        <v>143</v>
      </c>
      <c r="B38" t="s">
        <v>92</v>
      </c>
      <c r="C38" s="41">
        <v>15</v>
      </c>
      <c r="D38" s="42">
        <v>13</v>
      </c>
      <c r="E38" s="42">
        <v>2</v>
      </c>
    </row>
    <row r="39" spans="1:5" ht="15" x14ac:dyDescent="0.25">
      <c r="A39" t="s">
        <v>143</v>
      </c>
      <c r="B39" t="s">
        <v>529</v>
      </c>
      <c r="C39" s="41">
        <v>41</v>
      </c>
      <c r="D39" s="42">
        <v>1</v>
      </c>
      <c r="E39" s="42">
        <v>40</v>
      </c>
    </row>
    <row r="40" spans="1:5" ht="15" x14ac:dyDescent="0.25">
      <c r="A40" t="s">
        <v>143</v>
      </c>
      <c r="B40" t="s">
        <v>144</v>
      </c>
      <c r="C40" s="41">
        <v>74</v>
      </c>
      <c r="D40" s="42">
        <v>24</v>
      </c>
      <c r="E40" s="42">
        <v>50</v>
      </c>
    </row>
    <row r="41" spans="1:5" ht="15" x14ac:dyDescent="0.25">
      <c r="A41" t="s">
        <v>143</v>
      </c>
      <c r="B41" t="s">
        <v>93</v>
      </c>
      <c r="C41" s="41">
        <v>12</v>
      </c>
      <c r="D41" s="42">
        <v>6</v>
      </c>
      <c r="E41" s="42">
        <v>6</v>
      </c>
    </row>
    <row r="42" spans="1:5" ht="15" x14ac:dyDescent="0.25">
      <c r="A42" t="s">
        <v>143</v>
      </c>
      <c r="B42" t="s">
        <v>94</v>
      </c>
      <c r="C42" s="41">
        <v>78</v>
      </c>
      <c r="D42" s="42">
        <v>6</v>
      </c>
      <c r="E42" s="42">
        <v>72</v>
      </c>
    </row>
    <row r="43" spans="1:5" ht="15" x14ac:dyDescent="0.25">
      <c r="A43" t="s">
        <v>143</v>
      </c>
      <c r="B43" t="s">
        <v>95</v>
      </c>
      <c r="C43" s="41">
        <v>122</v>
      </c>
      <c r="D43" s="42">
        <v>16</v>
      </c>
      <c r="E43" s="42">
        <v>106</v>
      </c>
    </row>
    <row r="44" spans="1:5" ht="15" x14ac:dyDescent="0.25">
      <c r="A44" t="s">
        <v>504</v>
      </c>
      <c r="B44" t="s">
        <v>96</v>
      </c>
      <c r="C44" s="41">
        <v>25</v>
      </c>
      <c r="D44" s="42">
        <v>1</v>
      </c>
      <c r="E44" s="42">
        <v>24</v>
      </c>
    </row>
    <row r="45" spans="1:5" ht="15" x14ac:dyDescent="0.25">
      <c r="A45" t="s">
        <v>504</v>
      </c>
      <c r="B45" t="s">
        <v>97</v>
      </c>
      <c r="C45" s="41">
        <v>65</v>
      </c>
      <c r="D45" s="42">
        <v>2</v>
      </c>
      <c r="E45" s="42">
        <v>63</v>
      </c>
    </row>
    <row r="46" spans="1:5" ht="15" x14ac:dyDescent="0.25">
      <c r="A46" t="s">
        <v>504</v>
      </c>
      <c r="B46" t="s">
        <v>98</v>
      </c>
      <c r="C46" s="41">
        <v>141</v>
      </c>
      <c r="D46" s="42">
        <v>30</v>
      </c>
      <c r="E46" s="42">
        <v>111</v>
      </c>
    </row>
    <row r="47" spans="1:5" ht="15" x14ac:dyDescent="0.25">
      <c r="A47" t="s">
        <v>504</v>
      </c>
      <c r="B47" t="s">
        <v>99</v>
      </c>
      <c r="C47" s="41">
        <v>239</v>
      </c>
      <c r="D47" s="42">
        <v>136</v>
      </c>
      <c r="E47" s="42">
        <v>103</v>
      </c>
    </row>
    <row r="48" spans="1:5" ht="15" x14ac:dyDescent="0.25">
      <c r="A48" t="s">
        <v>504</v>
      </c>
      <c r="B48" t="s">
        <v>100</v>
      </c>
      <c r="C48" s="41">
        <v>44</v>
      </c>
      <c r="D48" s="42">
        <v>2</v>
      </c>
      <c r="E48" s="42">
        <v>42</v>
      </c>
    </row>
    <row r="49" spans="1:5" ht="15" x14ac:dyDescent="0.25">
      <c r="A49" t="s">
        <v>504</v>
      </c>
      <c r="B49" t="s">
        <v>101</v>
      </c>
      <c r="C49" s="41">
        <v>43</v>
      </c>
      <c r="D49" s="42">
        <v>16</v>
      </c>
      <c r="E49" s="42">
        <v>27</v>
      </c>
    </row>
    <row r="50" spans="1:5" ht="15" x14ac:dyDescent="0.25">
      <c r="A50" t="s">
        <v>504</v>
      </c>
      <c r="B50" t="s">
        <v>102</v>
      </c>
      <c r="C50" s="41">
        <v>23</v>
      </c>
      <c r="D50" s="42" t="s">
        <v>503</v>
      </c>
      <c r="E50" s="42" t="s">
        <v>503</v>
      </c>
    </row>
    <row r="51" spans="1:5" ht="15" x14ac:dyDescent="0.25">
      <c r="A51" t="s">
        <v>504</v>
      </c>
      <c r="B51" t="s">
        <v>103</v>
      </c>
      <c r="C51" s="41">
        <v>168</v>
      </c>
      <c r="D51" s="42">
        <v>113</v>
      </c>
      <c r="E51" s="42">
        <v>55</v>
      </c>
    </row>
    <row r="52" spans="1:5" ht="15" x14ac:dyDescent="0.25">
      <c r="A52" t="s">
        <v>504</v>
      </c>
      <c r="B52" t="s">
        <v>104</v>
      </c>
      <c r="C52" s="41">
        <v>5</v>
      </c>
      <c r="D52" s="42">
        <v>1</v>
      </c>
      <c r="E52" s="42">
        <v>4</v>
      </c>
    </row>
    <row r="53" spans="1:5" ht="15" x14ac:dyDescent="0.25">
      <c r="A53" t="s">
        <v>504</v>
      </c>
      <c r="B53" t="s">
        <v>105</v>
      </c>
      <c r="C53" s="41">
        <v>87</v>
      </c>
      <c r="D53" s="42">
        <v>3</v>
      </c>
      <c r="E53" s="42">
        <v>84</v>
      </c>
    </row>
    <row r="54" spans="1:5" ht="15" x14ac:dyDescent="0.25">
      <c r="A54" t="s">
        <v>504</v>
      </c>
      <c r="B54" t="s">
        <v>106</v>
      </c>
      <c r="C54" s="41">
        <v>96</v>
      </c>
      <c r="D54" s="42">
        <v>36</v>
      </c>
      <c r="E54" s="42">
        <v>60</v>
      </c>
    </row>
    <row r="55" spans="1:5" ht="15" x14ac:dyDescent="0.25">
      <c r="A55" t="s">
        <v>504</v>
      </c>
      <c r="B55" t="s">
        <v>107</v>
      </c>
      <c r="C55" s="41">
        <v>128</v>
      </c>
      <c r="D55" s="42">
        <v>67</v>
      </c>
      <c r="E55" s="42">
        <v>61</v>
      </c>
    </row>
    <row r="56" spans="1:5" ht="15" x14ac:dyDescent="0.25">
      <c r="A56" t="s">
        <v>504</v>
      </c>
      <c r="B56" t="s">
        <v>108</v>
      </c>
      <c r="C56" s="41">
        <v>79</v>
      </c>
      <c r="D56" s="42" t="s">
        <v>503</v>
      </c>
      <c r="E56" s="42" t="s">
        <v>503</v>
      </c>
    </row>
    <row r="57" spans="1:5" ht="15" x14ac:dyDescent="0.25">
      <c r="A57" t="s">
        <v>504</v>
      </c>
      <c r="B57" t="s">
        <v>109</v>
      </c>
      <c r="C57" s="41">
        <v>87</v>
      </c>
      <c r="D57" s="42" t="s">
        <v>503</v>
      </c>
      <c r="E57" s="42" t="s">
        <v>503</v>
      </c>
    </row>
    <row r="58" spans="1:5" ht="15" x14ac:dyDescent="0.25">
      <c r="A58" t="s">
        <v>504</v>
      </c>
      <c r="B58" t="s">
        <v>110</v>
      </c>
      <c r="C58" s="41">
        <v>43</v>
      </c>
      <c r="D58" s="42" t="s">
        <v>503</v>
      </c>
      <c r="E58" s="42" t="s">
        <v>503</v>
      </c>
    </row>
    <row r="59" spans="1:5" ht="15" x14ac:dyDescent="0.25">
      <c r="A59" t="s">
        <v>504</v>
      </c>
      <c r="B59" t="s">
        <v>111</v>
      </c>
      <c r="C59" s="41">
        <v>81</v>
      </c>
      <c r="D59" s="42">
        <v>12</v>
      </c>
      <c r="E59" s="42">
        <v>69</v>
      </c>
    </row>
    <row r="60" spans="1:5" ht="15" x14ac:dyDescent="0.25">
      <c r="A60" t="s">
        <v>504</v>
      </c>
      <c r="B60" t="s">
        <v>112</v>
      </c>
      <c r="C60" s="41">
        <v>219</v>
      </c>
      <c r="D60" s="42">
        <v>4</v>
      </c>
      <c r="E60" s="42">
        <v>215</v>
      </c>
    </row>
    <row r="61" spans="1:5" ht="15" x14ac:dyDescent="0.25">
      <c r="A61" t="s">
        <v>504</v>
      </c>
      <c r="B61" t="s">
        <v>113</v>
      </c>
      <c r="C61" s="41">
        <v>159</v>
      </c>
      <c r="D61" s="42">
        <v>38</v>
      </c>
      <c r="E61" s="42">
        <v>121</v>
      </c>
    </row>
    <row r="62" spans="1:5" ht="15" x14ac:dyDescent="0.25">
      <c r="A62" t="s">
        <v>504</v>
      </c>
      <c r="B62" t="s">
        <v>114</v>
      </c>
      <c r="C62" s="41">
        <v>108</v>
      </c>
      <c r="D62" s="42">
        <v>11</v>
      </c>
      <c r="E62" s="42">
        <v>97</v>
      </c>
    </row>
    <row r="63" spans="1:5" ht="15" x14ac:dyDescent="0.25">
      <c r="A63" t="s">
        <v>504</v>
      </c>
      <c r="B63" t="s">
        <v>115</v>
      </c>
      <c r="C63" s="41">
        <v>34</v>
      </c>
      <c r="D63" s="42">
        <v>6</v>
      </c>
      <c r="E63" s="42">
        <v>28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5" type="noConversion"/>
  <conditionalFormatting sqref="C5:C63">
    <cfRule type="expression" dxfId="3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629</v>
      </c>
      <c r="B1" s="162"/>
      <c r="C1" s="162"/>
      <c r="D1" s="162"/>
      <c r="E1" s="162"/>
      <c r="F1" s="162"/>
      <c r="H1" s="32"/>
    </row>
    <row r="2" spans="1:8" x14ac:dyDescent="0.2">
      <c r="A2" s="162" t="s">
        <v>630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3" t="s">
        <v>121</v>
      </c>
      <c r="B5" s="3" t="s">
        <v>81</v>
      </c>
      <c r="C5" s="96">
        <v>16.28</v>
      </c>
      <c r="D5" s="96">
        <v>1.85</v>
      </c>
      <c r="E5" s="96">
        <v>73.95</v>
      </c>
      <c r="F5" s="96">
        <v>7.92</v>
      </c>
      <c r="G5" s="30"/>
    </row>
    <row r="6" spans="1:8" x14ac:dyDescent="0.2">
      <c r="A6" s="3" t="s">
        <v>122</v>
      </c>
      <c r="B6" s="3" t="s">
        <v>123</v>
      </c>
      <c r="C6" s="96">
        <v>15.55</v>
      </c>
      <c r="D6" s="96">
        <v>5.82</v>
      </c>
      <c r="E6" s="96">
        <v>71.540000000000006</v>
      </c>
      <c r="F6" s="96">
        <v>7.09</v>
      </c>
      <c r="G6" s="30"/>
    </row>
    <row r="7" spans="1:8" x14ac:dyDescent="0.2">
      <c r="A7" s="3" t="s">
        <v>124</v>
      </c>
      <c r="B7" s="3" t="s">
        <v>125</v>
      </c>
      <c r="C7" s="96">
        <v>16.78</v>
      </c>
      <c r="D7" s="96">
        <v>1.7</v>
      </c>
      <c r="E7" s="96">
        <v>73.930000000000007</v>
      </c>
      <c r="F7" s="96">
        <v>7.59</v>
      </c>
      <c r="G7" s="30"/>
    </row>
    <row r="8" spans="1:8" x14ac:dyDescent="0.2">
      <c r="A8" s="3" t="s">
        <v>124</v>
      </c>
      <c r="B8" s="3" t="s">
        <v>126</v>
      </c>
      <c r="C8" s="96">
        <v>12.83</v>
      </c>
      <c r="D8" s="96">
        <v>2.5</v>
      </c>
      <c r="E8" s="96">
        <v>68.58</v>
      </c>
      <c r="F8" s="96">
        <v>16.09</v>
      </c>
      <c r="G8" s="30"/>
    </row>
    <row r="9" spans="1:8" x14ac:dyDescent="0.2">
      <c r="A9" s="3" t="s">
        <v>124</v>
      </c>
      <c r="B9" s="3" t="s">
        <v>127</v>
      </c>
      <c r="C9" s="96">
        <v>17.760000000000002</v>
      </c>
      <c r="D9" s="96">
        <v>5.33</v>
      </c>
      <c r="E9" s="96">
        <v>63</v>
      </c>
      <c r="F9" s="96">
        <v>13.91</v>
      </c>
      <c r="G9" s="30"/>
    </row>
    <row r="10" spans="1:8" x14ac:dyDescent="0.2">
      <c r="A10" s="3" t="s">
        <v>124</v>
      </c>
      <c r="B10" s="3" t="s">
        <v>128</v>
      </c>
      <c r="C10" s="96">
        <v>22.49</v>
      </c>
      <c r="D10" s="96">
        <v>0.37</v>
      </c>
      <c r="E10" s="96">
        <v>75.44</v>
      </c>
      <c r="F10" s="96">
        <v>1.7</v>
      </c>
      <c r="G10" s="30"/>
    </row>
    <row r="11" spans="1:8" x14ac:dyDescent="0.2">
      <c r="A11" s="3" t="s">
        <v>124</v>
      </c>
      <c r="B11" s="3" t="s">
        <v>129</v>
      </c>
      <c r="C11" s="96">
        <v>17.329999999999998</v>
      </c>
      <c r="D11" s="96">
        <v>0.8</v>
      </c>
      <c r="E11" s="96">
        <v>79.099999999999994</v>
      </c>
      <c r="F11" s="96">
        <v>2.77</v>
      </c>
      <c r="G11" s="30"/>
    </row>
    <row r="12" spans="1:8" x14ac:dyDescent="0.2">
      <c r="A12" s="3" t="s">
        <v>124</v>
      </c>
      <c r="B12" s="3" t="s">
        <v>130</v>
      </c>
      <c r="C12" s="96">
        <v>18.86</v>
      </c>
      <c r="D12" s="96">
        <v>3.65</v>
      </c>
      <c r="E12" s="96">
        <v>69.02</v>
      </c>
      <c r="F12" s="96">
        <v>8.4700000000000006</v>
      </c>
      <c r="G12" s="30"/>
    </row>
    <row r="13" spans="1:8" x14ac:dyDescent="0.2">
      <c r="A13" s="3" t="s">
        <v>124</v>
      </c>
      <c r="B13" s="3" t="s">
        <v>158</v>
      </c>
      <c r="C13" s="96">
        <v>17.91</v>
      </c>
      <c r="D13" s="96">
        <v>2.5499999999999998</v>
      </c>
      <c r="E13" s="96">
        <v>64.16</v>
      </c>
      <c r="F13" s="96">
        <v>15.38</v>
      </c>
      <c r="G13" s="30"/>
    </row>
    <row r="14" spans="1:8" x14ac:dyDescent="0.2">
      <c r="A14" s="3" t="s">
        <v>124</v>
      </c>
      <c r="B14" s="3" t="s">
        <v>502</v>
      </c>
      <c r="C14" s="96">
        <v>14.83</v>
      </c>
      <c r="D14" s="96">
        <v>1.73</v>
      </c>
      <c r="E14" s="96">
        <v>78.099999999999994</v>
      </c>
      <c r="F14" s="96">
        <v>5.34</v>
      </c>
      <c r="G14" s="30"/>
    </row>
    <row r="15" spans="1:8" x14ac:dyDescent="0.2">
      <c r="A15" s="3" t="s">
        <v>124</v>
      </c>
      <c r="B15" s="3" t="s">
        <v>131</v>
      </c>
      <c r="C15" s="96">
        <v>12.06</v>
      </c>
      <c r="D15" s="96">
        <v>0.77</v>
      </c>
      <c r="E15" s="96">
        <v>77.569999999999993</v>
      </c>
      <c r="F15" s="96">
        <v>9.6</v>
      </c>
      <c r="G15" s="30"/>
    </row>
    <row r="16" spans="1:8" x14ac:dyDescent="0.2">
      <c r="A16" s="3" t="s">
        <v>124</v>
      </c>
      <c r="B16" s="3" t="s">
        <v>132</v>
      </c>
      <c r="C16" s="96">
        <v>7.56</v>
      </c>
      <c r="D16" s="96">
        <v>3.84</v>
      </c>
      <c r="E16" s="96">
        <v>71.62</v>
      </c>
      <c r="F16" s="96">
        <v>16.98</v>
      </c>
      <c r="G16" s="30"/>
    </row>
    <row r="17" spans="1:7" x14ac:dyDescent="0.2">
      <c r="A17" s="3" t="s">
        <v>124</v>
      </c>
      <c r="B17" s="3" t="s">
        <v>133</v>
      </c>
      <c r="C17" s="96">
        <v>26.03</v>
      </c>
      <c r="D17" s="96">
        <v>0.7</v>
      </c>
      <c r="E17" s="96">
        <v>68.83</v>
      </c>
      <c r="F17" s="96">
        <v>4.4400000000000004</v>
      </c>
      <c r="G17" s="30"/>
    </row>
    <row r="18" spans="1:7" x14ac:dyDescent="0.2">
      <c r="A18" s="3" t="s">
        <v>124</v>
      </c>
      <c r="B18" s="3" t="s">
        <v>134</v>
      </c>
      <c r="C18" s="96">
        <v>20.25</v>
      </c>
      <c r="D18" s="96">
        <v>2.82</v>
      </c>
      <c r="E18" s="96">
        <v>71.87</v>
      </c>
      <c r="F18" s="96">
        <v>5.0599999999999996</v>
      </c>
      <c r="G18" s="30"/>
    </row>
    <row r="19" spans="1:7" x14ac:dyDescent="0.2">
      <c r="A19" s="3" t="s">
        <v>124</v>
      </c>
      <c r="B19" s="3" t="s">
        <v>135</v>
      </c>
      <c r="C19" s="96">
        <v>13.49</v>
      </c>
      <c r="D19" s="96">
        <v>0.77</v>
      </c>
      <c r="E19" s="96">
        <v>78.290000000000006</v>
      </c>
      <c r="F19" s="96">
        <v>7.45</v>
      </c>
      <c r="G19" s="30"/>
    </row>
    <row r="20" spans="1:7" x14ac:dyDescent="0.2">
      <c r="A20" s="3" t="s">
        <v>124</v>
      </c>
      <c r="B20" s="3" t="s">
        <v>136</v>
      </c>
      <c r="C20" s="96">
        <v>20.36</v>
      </c>
      <c r="D20" s="96">
        <v>5.28</v>
      </c>
      <c r="E20" s="96">
        <v>65.95</v>
      </c>
      <c r="F20" s="96">
        <v>8.41</v>
      </c>
      <c r="G20" s="30"/>
    </row>
    <row r="21" spans="1:7" x14ac:dyDescent="0.2">
      <c r="A21" s="3" t="s">
        <v>124</v>
      </c>
      <c r="B21" s="3" t="s">
        <v>137</v>
      </c>
      <c r="C21" s="96">
        <v>22.47</v>
      </c>
      <c r="D21" s="96">
        <v>3.54</v>
      </c>
      <c r="E21" s="96">
        <v>64.16</v>
      </c>
      <c r="F21" s="96">
        <v>9.83</v>
      </c>
      <c r="G21" s="30"/>
    </row>
    <row r="22" spans="1:7" x14ac:dyDescent="0.2">
      <c r="A22" s="3" t="s">
        <v>124</v>
      </c>
      <c r="B22" s="3" t="s">
        <v>528</v>
      </c>
      <c r="C22" s="96">
        <v>13.37</v>
      </c>
      <c r="D22" s="96">
        <v>1.06</v>
      </c>
      <c r="E22" s="96">
        <v>76.58</v>
      </c>
      <c r="F22" s="96">
        <v>8.99</v>
      </c>
      <c r="G22" s="30"/>
    </row>
    <row r="23" spans="1:7" x14ac:dyDescent="0.2">
      <c r="A23" s="3" t="s">
        <v>537</v>
      </c>
      <c r="B23" s="3" t="s">
        <v>82</v>
      </c>
      <c r="C23" s="96">
        <v>12.66</v>
      </c>
      <c r="D23" s="96">
        <v>11.14</v>
      </c>
      <c r="E23" s="96">
        <v>63.1</v>
      </c>
      <c r="F23" s="96">
        <v>13.1</v>
      </c>
      <c r="G23" s="30"/>
    </row>
    <row r="24" spans="1:7" x14ac:dyDescent="0.2">
      <c r="A24" s="3" t="s">
        <v>537</v>
      </c>
      <c r="B24" s="3" t="s">
        <v>549</v>
      </c>
      <c r="C24" s="96">
        <v>29.34</v>
      </c>
      <c r="D24" s="96">
        <v>1.02</v>
      </c>
      <c r="E24" s="96">
        <v>67.09</v>
      </c>
      <c r="F24" s="96">
        <v>2.5499999999999998</v>
      </c>
      <c r="G24" s="30"/>
    </row>
    <row r="25" spans="1:7" x14ac:dyDescent="0.2">
      <c r="A25" s="3" t="s">
        <v>537</v>
      </c>
      <c r="B25" s="3" t="s">
        <v>84</v>
      </c>
      <c r="C25" s="96">
        <v>16.25</v>
      </c>
      <c r="D25" s="96">
        <v>0.45</v>
      </c>
      <c r="E25" s="96">
        <v>80.459999999999994</v>
      </c>
      <c r="F25" s="96">
        <v>2.84</v>
      </c>
      <c r="G25" s="30"/>
    </row>
    <row r="26" spans="1:7" x14ac:dyDescent="0.2">
      <c r="A26" s="3" t="s">
        <v>538</v>
      </c>
      <c r="B26" s="3" t="s">
        <v>539</v>
      </c>
      <c r="C26" s="96">
        <v>5.38</v>
      </c>
      <c r="D26" s="96">
        <v>0</v>
      </c>
      <c r="E26" s="96">
        <v>80.64</v>
      </c>
      <c r="F26" s="96">
        <v>13.98</v>
      </c>
      <c r="G26" s="30"/>
    </row>
    <row r="27" spans="1:7" x14ac:dyDescent="0.2">
      <c r="A27" s="3" t="s">
        <v>538</v>
      </c>
      <c r="B27" s="3" t="s">
        <v>540</v>
      </c>
      <c r="C27" s="96">
        <v>12.45</v>
      </c>
      <c r="D27" s="96">
        <v>8.9700000000000006</v>
      </c>
      <c r="E27" s="96">
        <v>67.19</v>
      </c>
      <c r="F27" s="96">
        <v>11.39</v>
      </c>
      <c r="G27" s="30"/>
    </row>
    <row r="28" spans="1:7" x14ac:dyDescent="0.2">
      <c r="A28" s="3" t="s">
        <v>538</v>
      </c>
      <c r="B28" s="3" t="s">
        <v>541</v>
      </c>
      <c r="C28" s="96">
        <v>14.95</v>
      </c>
      <c r="D28" s="96">
        <v>7.3</v>
      </c>
      <c r="E28" s="96">
        <v>72.290000000000006</v>
      </c>
      <c r="F28" s="96">
        <v>5.46</v>
      </c>
      <c r="G28" s="30"/>
    </row>
    <row r="29" spans="1:7" x14ac:dyDescent="0.2">
      <c r="A29" s="3" t="s">
        <v>542</v>
      </c>
      <c r="B29" s="3" t="s">
        <v>85</v>
      </c>
      <c r="C29" s="96">
        <v>12.3</v>
      </c>
      <c r="D29" s="96">
        <v>10.45</v>
      </c>
      <c r="E29" s="96">
        <v>64.34</v>
      </c>
      <c r="F29" s="96">
        <v>12.91</v>
      </c>
      <c r="G29" s="30"/>
    </row>
    <row r="30" spans="1:7" x14ac:dyDescent="0.2">
      <c r="A30" s="3" t="s">
        <v>542</v>
      </c>
      <c r="B30" s="3" t="s">
        <v>86</v>
      </c>
      <c r="C30" s="96">
        <v>3.57</v>
      </c>
      <c r="D30" s="96">
        <v>0</v>
      </c>
      <c r="E30" s="96">
        <v>96.43</v>
      </c>
      <c r="F30" s="96">
        <v>0</v>
      </c>
      <c r="G30" s="30"/>
    </row>
    <row r="31" spans="1:7" x14ac:dyDescent="0.2">
      <c r="A31" s="3" t="s">
        <v>542</v>
      </c>
      <c r="B31" s="3" t="s">
        <v>257</v>
      </c>
      <c r="C31" s="96">
        <v>6.19</v>
      </c>
      <c r="D31" s="96">
        <v>1.03</v>
      </c>
      <c r="E31" s="96">
        <v>87.63</v>
      </c>
      <c r="F31" s="96">
        <v>5.15</v>
      </c>
      <c r="G31" s="30"/>
    </row>
    <row r="32" spans="1:7" x14ac:dyDescent="0.2">
      <c r="A32" s="3" t="s">
        <v>542</v>
      </c>
      <c r="B32" s="3" t="s">
        <v>87</v>
      </c>
      <c r="C32" s="96">
        <v>13.03</v>
      </c>
      <c r="D32" s="96">
        <v>4.0599999999999996</v>
      </c>
      <c r="E32" s="96">
        <v>79.010000000000005</v>
      </c>
      <c r="F32" s="96">
        <v>3.9</v>
      </c>
      <c r="G32" s="30"/>
    </row>
    <row r="33" spans="1:7" x14ac:dyDescent="0.2">
      <c r="A33" s="3" t="s">
        <v>542</v>
      </c>
      <c r="B33" s="3" t="s">
        <v>83</v>
      </c>
      <c r="C33" s="96">
        <v>18.510000000000002</v>
      </c>
      <c r="D33" s="96">
        <v>8.73</v>
      </c>
      <c r="E33" s="96">
        <v>62.74</v>
      </c>
      <c r="F33" s="96">
        <v>10.02</v>
      </c>
      <c r="G33" s="30"/>
    </row>
    <row r="34" spans="1:7" x14ac:dyDescent="0.2">
      <c r="A34" s="3" t="s">
        <v>542</v>
      </c>
      <c r="B34" s="3" t="s">
        <v>88</v>
      </c>
      <c r="C34" s="96">
        <v>39.72</v>
      </c>
      <c r="D34" s="96">
        <v>7.8</v>
      </c>
      <c r="E34" s="96">
        <v>42.55</v>
      </c>
      <c r="F34" s="96">
        <v>9.93</v>
      </c>
      <c r="G34" s="30"/>
    </row>
    <row r="35" spans="1:7" x14ac:dyDescent="0.2">
      <c r="A35" s="3" t="s">
        <v>542</v>
      </c>
      <c r="B35" s="3" t="s">
        <v>89</v>
      </c>
      <c r="C35" s="96">
        <v>34.020000000000003</v>
      </c>
      <c r="D35" s="96">
        <v>4.12</v>
      </c>
      <c r="E35" s="96">
        <v>55.67</v>
      </c>
      <c r="F35" s="96">
        <v>6.19</v>
      </c>
      <c r="G35" s="30"/>
    </row>
    <row r="36" spans="1:7" x14ac:dyDescent="0.2">
      <c r="A36" s="3" t="s">
        <v>542</v>
      </c>
      <c r="B36" s="3" t="s">
        <v>90</v>
      </c>
      <c r="C36" s="96">
        <v>18.87</v>
      </c>
      <c r="D36" s="96">
        <v>1.89</v>
      </c>
      <c r="E36" s="96">
        <v>71.69</v>
      </c>
      <c r="F36" s="96">
        <v>7.55</v>
      </c>
      <c r="G36" s="30"/>
    </row>
    <row r="37" spans="1:7" x14ac:dyDescent="0.2">
      <c r="A37" s="3" t="s">
        <v>542</v>
      </c>
      <c r="B37" s="3" t="s">
        <v>91</v>
      </c>
      <c r="C37" s="96">
        <v>30</v>
      </c>
      <c r="D37" s="96">
        <v>5</v>
      </c>
      <c r="E37" s="96">
        <v>65</v>
      </c>
      <c r="F37" s="96">
        <v>0</v>
      </c>
      <c r="G37" s="30"/>
    </row>
    <row r="38" spans="1:7" x14ac:dyDescent="0.2">
      <c r="A38" s="3" t="s">
        <v>542</v>
      </c>
      <c r="B38" s="3" t="s">
        <v>92</v>
      </c>
      <c r="C38" s="96">
        <v>44.44</v>
      </c>
      <c r="D38" s="96">
        <v>0</v>
      </c>
      <c r="E38" s="96">
        <v>55.56</v>
      </c>
      <c r="F38" s="96">
        <v>0</v>
      </c>
      <c r="G38" s="30"/>
    </row>
    <row r="39" spans="1:7" x14ac:dyDescent="0.2">
      <c r="A39" s="3" t="s">
        <v>542</v>
      </c>
      <c r="B39" s="3" t="s">
        <v>529</v>
      </c>
      <c r="C39" s="96">
        <v>0</v>
      </c>
      <c r="D39" s="96">
        <v>0</v>
      </c>
      <c r="E39" s="96">
        <v>83.05</v>
      </c>
      <c r="F39" s="96">
        <v>16.95</v>
      </c>
      <c r="G39" s="30"/>
    </row>
    <row r="40" spans="1:7" x14ac:dyDescent="0.2">
      <c r="A40" s="3" t="s">
        <v>542</v>
      </c>
      <c r="B40" s="3" t="s">
        <v>144</v>
      </c>
      <c r="C40" s="96">
        <v>17.11</v>
      </c>
      <c r="D40" s="96">
        <v>7.89</v>
      </c>
      <c r="E40" s="96">
        <v>51.32</v>
      </c>
      <c r="F40" s="96">
        <v>23.68</v>
      </c>
      <c r="G40" s="30"/>
    </row>
    <row r="41" spans="1:7" x14ac:dyDescent="0.2">
      <c r="A41" s="3" t="s">
        <v>542</v>
      </c>
      <c r="B41" s="3" t="s">
        <v>93</v>
      </c>
      <c r="C41" s="96">
        <v>41.67</v>
      </c>
      <c r="D41" s="96">
        <v>16.670000000000002</v>
      </c>
      <c r="E41" s="96">
        <v>33.33</v>
      </c>
      <c r="F41" s="96">
        <v>8.33</v>
      </c>
      <c r="G41" s="30"/>
    </row>
    <row r="42" spans="1:7" x14ac:dyDescent="0.2">
      <c r="A42" s="3" t="s">
        <v>542</v>
      </c>
      <c r="B42" s="3" t="s">
        <v>94</v>
      </c>
      <c r="C42" s="96">
        <v>4.1100000000000003</v>
      </c>
      <c r="D42" s="96">
        <v>0</v>
      </c>
      <c r="E42" s="96">
        <v>93.15</v>
      </c>
      <c r="F42" s="96">
        <v>2.74</v>
      </c>
      <c r="G42" s="30"/>
    </row>
    <row r="43" spans="1:7" x14ac:dyDescent="0.2">
      <c r="A43" s="3" t="s">
        <v>542</v>
      </c>
      <c r="B43" s="3" t="s">
        <v>95</v>
      </c>
      <c r="C43" s="96">
        <v>17.579999999999998</v>
      </c>
      <c r="D43" s="96">
        <v>4.24</v>
      </c>
      <c r="E43" s="96">
        <v>76.36</v>
      </c>
      <c r="F43" s="96">
        <v>1.82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631</v>
      </c>
      <c r="B1" s="162"/>
      <c r="C1" s="162"/>
      <c r="D1" s="162"/>
      <c r="E1" s="162"/>
    </row>
    <row r="2" spans="1:5" x14ac:dyDescent="0.2">
      <c r="A2" s="162" t="s">
        <v>632</v>
      </c>
      <c r="B2" s="162"/>
      <c r="C2" s="162"/>
      <c r="D2" s="162"/>
      <c r="E2" s="162"/>
    </row>
    <row r="3" spans="1:5" x14ac:dyDescent="0.2">
      <c r="A3" s="40"/>
      <c r="B3" s="40"/>
      <c r="C3" s="40"/>
      <c r="D3" s="40"/>
      <c r="E3" s="40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3" t="s">
        <v>121</v>
      </c>
      <c r="B6" s="3" t="s">
        <v>81</v>
      </c>
      <c r="C6" s="96">
        <v>89.52</v>
      </c>
      <c r="D6" s="96">
        <v>10.48</v>
      </c>
      <c r="E6" s="37"/>
    </row>
    <row r="7" spans="1:5" x14ac:dyDescent="0.2">
      <c r="A7" s="3" t="s">
        <v>122</v>
      </c>
      <c r="B7" s="3" t="s">
        <v>123</v>
      </c>
      <c r="C7" s="96">
        <v>82.96</v>
      </c>
      <c r="D7" s="96">
        <v>17.04</v>
      </c>
      <c r="E7" s="37"/>
    </row>
    <row r="8" spans="1:5" x14ac:dyDescent="0.2">
      <c r="A8" s="3" t="s">
        <v>124</v>
      </c>
      <c r="B8" s="3" t="s">
        <v>125</v>
      </c>
      <c r="C8" s="96">
        <v>91.13</v>
      </c>
      <c r="D8" s="96">
        <v>8.8699999999999992</v>
      </c>
      <c r="E8" s="37"/>
    </row>
    <row r="9" spans="1:5" x14ac:dyDescent="0.2">
      <c r="A9" s="3" t="s">
        <v>124</v>
      </c>
      <c r="B9" s="3" t="s">
        <v>126</v>
      </c>
      <c r="C9" s="96">
        <v>80.94</v>
      </c>
      <c r="D9" s="96">
        <v>19.059999999999999</v>
      </c>
      <c r="E9" s="37"/>
    </row>
    <row r="10" spans="1:5" x14ac:dyDescent="0.2">
      <c r="A10" s="3" t="s">
        <v>124</v>
      </c>
      <c r="B10" s="3" t="s">
        <v>127</v>
      </c>
      <c r="C10" s="96">
        <v>83.33</v>
      </c>
      <c r="D10" s="96">
        <v>16.670000000000002</v>
      </c>
      <c r="E10" s="37"/>
    </row>
    <row r="11" spans="1:5" x14ac:dyDescent="0.2">
      <c r="A11" s="3" t="s">
        <v>124</v>
      </c>
      <c r="B11" s="3" t="s">
        <v>128</v>
      </c>
      <c r="C11" s="96">
        <v>90.17</v>
      </c>
      <c r="D11" s="96">
        <v>9.83</v>
      </c>
      <c r="E11" s="37"/>
    </row>
    <row r="12" spans="1:5" x14ac:dyDescent="0.2">
      <c r="A12" s="3" t="s">
        <v>124</v>
      </c>
      <c r="B12" s="3" t="s">
        <v>129</v>
      </c>
      <c r="C12" s="96">
        <v>79.56</v>
      </c>
      <c r="D12" s="96">
        <v>20.440000000000001</v>
      </c>
      <c r="E12" s="37"/>
    </row>
    <row r="13" spans="1:5" x14ac:dyDescent="0.2">
      <c r="A13" s="3" t="s">
        <v>124</v>
      </c>
      <c r="B13" s="3" t="s">
        <v>130</v>
      </c>
      <c r="C13" s="96">
        <v>93.84</v>
      </c>
      <c r="D13" s="96">
        <v>6.16</v>
      </c>
      <c r="E13" s="37"/>
    </row>
    <row r="14" spans="1:5" x14ac:dyDescent="0.2">
      <c r="A14" s="3" t="s">
        <v>124</v>
      </c>
      <c r="B14" s="3" t="s">
        <v>158</v>
      </c>
      <c r="C14" s="96">
        <v>85.03</v>
      </c>
      <c r="D14" s="96">
        <v>14.97</v>
      </c>
      <c r="E14" s="37"/>
    </row>
    <row r="15" spans="1:5" x14ac:dyDescent="0.2">
      <c r="A15" s="3" t="s">
        <v>124</v>
      </c>
      <c r="B15" s="3" t="s">
        <v>502</v>
      </c>
      <c r="C15" s="96">
        <v>81.62</v>
      </c>
      <c r="D15" s="96">
        <v>18.38</v>
      </c>
      <c r="E15" s="37"/>
    </row>
    <row r="16" spans="1:5" x14ac:dyDescent="0.2">
      <c r="A16" s="3" t="s">
        <v>124</v>
      </c>
      <c r="B16" s="3" t="s">
        <v>131</v>
      </c>
      <c r="C16" s="96">
        <v>90</v>
      </c>
      <c r="D16" s="96">
        <v>10</v>
      </c>
      <c r="E16" s="37"/>
    </row>
    <row r="17" spans="1:5" x14ac:dyDescent="0.2">
      <c r="A17" s="3" t="s">
        <v>124</v>
      </c>
      <c r="B17" s="3" t="s">
        <v>132</v>
      </c>
      <c r="C17" s="96">
        <v>94.24</v>
      </c>
      <c r="D17" s="96">
        <v>5.76</v>
      </c>
      <c r="E17" s="37"/>
    </row>
    <row r="18" spans="1:5" x14ac:dyDescent="0.2">
      <c r="A18" s="3" t="s">
        <v>124</v>
      </c>
      <c r="B18" s="3" t="s">
        <v>133</v>
      </c>
      <c r="C18" s="96">
        <v>95.8</v>
      </c>
      <c r="D18" s="96">
        <v>4.2</v>
      </c>
      <c r="E18" s="37"/>
    </row>
    <row r="19" spans="1:5" x14ac:dyDescent="0.2">
      <c r="A19" s="3" t="s">
        <v>124</v>
      </c>
      <c r="B19" s="3" t="s">
        <v>134</v>
      </c>
      <c r="C19" s="96">
        <v>96.01</v>
      </c>
      <c r="D19" s="96">
        <v>3.99</v>
      </c>
      <c r="E19" s="37"/>
    </row>
    <row r="20" spans="1:5" x14ac:dyDescent="0.2">
      <c r="A20" s="3" t="s">
        <v>124</v>
      </c>
      <c r="B20" s="3" t="s">
        <v>135</v>
      </c>
      <c r="C20" s="96">
        <v>88.25</v>
      </c>
      <c r="D20" s="96">
        <v>11.75</v>
      </c>
      <c r="E20" s="37"/>
    </row>
    <row r="21" spans="1:5" x14ac:dyDescent="0.2">
      <c r="A21" s="3" t="s">
        <v>124</v>
      </c>
      <c r="B21" s="3" t="s">
        <v>136</v>
      </c>
      <c r="C21" s="96">
        <v>69.12</v>
      </c>
      <c r="D21" s="96">
        <v>30.88</v>
      </c>
      <c r="E21" s="37"/>
    </row>
    <row r="22" spans="1:5" x14ac:dyDescent="0.2">
      <c r="A22" s="3" t="s">
        <v>124</v>
      </c>
      <c r="B22" s="3" t="s">
        <v>137</v>
      </c>
      <c r="C22" s="96">
        <v>88.09</v>
      </c>
      <c r="D22" s="96">
        <v>11.91</v>
      </c>
      <c r="E22" s="37"/>
    </row>
    <row r="23" spans="1:5" x14ac:dyDescent="0.2">
      <c r="A23" s="3" t="s">
        <v>124</v>
      </c>
      <c r="B23" s="3" t="s">
        <v>528</v>
      </c>
      <c r="C23" s="96">
        <v>90.16</v>
      </c>
      <c r="D23" s="96">
        <v>9.84</v>
      </c>
      <c r="E23" s="37"/>
    </row>
    <row r="24" spans="1:5" x14ac:dyDescent="0.2">
      <c r="A24" s="3" t="s">
        <v>138</v>
      </c>
      <c r="B24" s="3" t="s">
        <v>82</v>
      </c>
      <c r="C24" s="96">
        <v>78.150000000000006</v>
      </c>
      <c r="D24" s="96">
        <v>21.85</v>
      </c>
      <c r="E24" s="37"/>
    </row>
    <row r="25" spans="1:5" x14ac:dyDescent="0.2">
      <c r="A25" s="3" t="s">
        <v>138</v>
      </c>
      <c r="B25" s="3" t="s">
        <v>549</v>
      </c>
      <c r="C25" s="96">
        <v>84.54</v>
      </c>
      <c r="D25" s="96">
        <v>15.46</v>
      </c>
      <c r="E25" s="37"/>
    </row>
    <row r="26" spans="1:5" x14ac:dyDescent="0.2">
      <c r="A26" s="3" t="s">
        <v>138</v>
      </c>
      <c r="B26" s="3" t="s">
        <v>84</v>
      </c>
      <c r="C26" s="96">
        <v>87.25</v>
      </c>
      <c r="D26" s="96">
        <v>12.75</v>
      </c>
      <c r="E26" s="37"/>
    </row>
    <row r="27" spans="1:5" x14ac:dyDescent="0.2">
      <c r="A27" s="3" t="s">
        <v>139</v>
      </c>
      <c r="B27" s="3" t="s">
        <v>140</v>
      </c>
      <c r="C27" s="96">
        <v>61.84</v>
      </c>
      <c r="D27" s="96">
        <v>38.159999999999997</v>
      </c>
      <c r="E27" s="37"/>
    </row>
    <row r="28" spans="1:5" x14ac:dyDescent="0.2">
      <c r="A28" s="3" t="s">
        <v>139</v>
      </c>
      <c r="B28" s="3" t="s">
        <v>141</v>
      </c>
      <c r="C28" s="96">
        <v>68.48</v>
      </c>
      <c r="D28" s="96">
        <v>31.52</v>
      </c>
      <c r="E28" s="37"/>
    </row>
    <row r="29" spans="1:5" x14ac:dyDescent="0.2">
      <c r="A29" s="3" t="s">
        <v>139</v>
      </c>
      <c r="B29" s="3" t="s">
        <v>142</v>
      </c>
      <c r="C29" s="96">
        <v>89.73</v>
      </c>
      <c r="D29" s="96">
        <v>10.27</v>
      </c>
      <c r="E29" s="37"/>
    </row>
    <row r="30" spans="1:5" x14ac:dyDescent="0.2">
      <c r="A30" s="3" t="s">
        <v>143</v>
      </c>
      <c r="B30" s="3" t="s">
        <v>85</v>
      </c>
      <c r="C30" s="96">
        <v>77.22</v>
      </c>
      <c r="D30" s="96">
        <v>22.78</v>
      </c>
      <c r="E30" s="37"/>
    </row>
    <row r="31" spans="1:5" x14ac:dyDescent="0.2">
      <c r="A31" s="3" t="s">
        <v>143</v>
      </c>
      <c r="B31" s="3" t="s">
        <v>86</v>
      </c>
      <c r="C31" s="96">
        <v>92.13</v>
      </c>
      <c r="D31" s="96">
        <v>7.87</v>
      </c>
      <c r="E31" s="37"/>
    </row>
    <row r="32" spans="1:5" x14ac:dyDescent="0.2">
      <c r="A32" s="3" t="s">
        <v>143</v>
      </c>
      <c r="B32" s="3" t="s">
        <v>257</v>
      </c>
      <c r="C32" s="96">
        <v>54.52</v>
      </c>
      <c r="D32" s="96">
        <v>45.48</v>
      </c>
      <c r="E32" s="37"/>
    </row>
    <row r="33" spans="1:5" x14ac:dyDescent="0.2">
      <c r="A33" s="3" t="s">
        <v>143</v>
      </c>
      <c r="B33" s="3" t="s">
        <v>87</v>
      </c>
      <c r="C33" s="96">
        <v>90.85</v>
      </c>
      <c r="D33" s="96">
        <v>9.15</v>
      </c>
      <c r="E33" s="37"/>
    </row>
    <row r="34" spans="1:5" x14ac:dyDescent="0.2">
      <c r="A34" s="3" t="s">
        <v>143</v>
      </c>
      <c r="B34" s="3" t="s">
        <v>83</v>
      </c>
      <c r="C34" s="96">
        <v>81.59</v>
      </c>
      <c r="D34" s="96">
        <v>18.41</v>
      </c>
      <c r="E34" s="37"/>
    </row>
    <row r="35" spans="1:5" x14ac:dyDescent="0.2">
      <c r="A35" s="3" t="s">
        <v>143</v>
      </c>
      <c r="B35" s="3" t="s">
        <v>88</v>
      </c>
      <c r="C35" s="96">
        <v>68.38</v>
      </c>
      <c r="D35" s="96">
        <v>31.62</v>
      </c>
      <c r="E35" s="37"/>
    </row>
    <row r="36" spans="1:5" x14ac:dyDescent="0.2">
      <c r="A36" s="3" t="s">
        <v>143</v>
      </c>
      <c r="B36" s="3" t="s">
        <v>89</v>
      </c>
      <c r="C36" s="96">
        <v>68.72</v>
      </c>
      <c r="D36" s="96">
        <v>31.28</v>
      </c>
      <c r="E36" s="37"/>
    </row>
    <row r="37" spans="1:5" x14ac:dyDescent="0.2">
      <c r="A37" s="3" t="s">
        <v>143</v>
      </c>
      <c r="B37" s="3" t="s">
        <v>90</v>
      </c>
      <c r="C37" s="96">
        <v>70.239999999999995</v>
      </c>
      <c r="D37" s="96">
        <v>29.76</v>
      </c>
      <c r="E37" s="37"/>
    </row>
    <row r="38" spans="1:5" x14ac:dyDescent="0.2">
      <c r="A38" s="3" t="s">
        <v>143</v>
      </c>
      <c r="B38" s="3" t="s">
        <v>91</v>
      </c>
      <c r="C38" s="96">
        <v>100</v>
      </c>
      <c r="D38" s="96">
        <v>0</v>
      </c>
      <c r="E38" s="37"/>
    </row>
    <row r="39" spans="1:5" x14ac:dyDescent="0.2">
      <c r="A39" s="3" t="s">
        <v>143</v>
      </c>
      <c r="B39" s="3" t="s">
        <v>92</v>
      </c>
      <c r="C39" s="96">
        <v>100</v>
      </c>
      <c r="D39" s="96">
        <v>0</v>
      </c>
      <c r="E39" s="37"/>
    </row>
    <row r="40" spans="1:5" x14ac:dyDescent="0.2">
      <c r="A40" s="3" t="s">
        <v>143</v>
      </c>
      <c r="B40" s="3" t="s">
        <v>529</v>
      </c>
      <c r="C40" s="96">
        <v>56.13</v>
      </c>
      <c r="D40" s="96">
        <v>43.87</v>
      </c>
      <c r="E40" s="37"/>
    </row>
    <row r="41" spans="1:5" x14ac:dyDescent="0.2">
      <c r="A41" s="3" t="s">
        <v>143</v>
      </c>
      <c r="B41" s="3" t="s">
        <v>144</v>
      </c>
      <c r="C41" s="96">
        <v>44.19</v>
      </c>
      <c r="D41" s="96">
        <v>55.81</v>
      </c>
      <c r="E41" s="37"/>
    </row>
    <row r="42" spans="1:5" x14ac:dyDescent="0.2">
      <c r="A42" s="3" t="s">
        <v>143</v>
      </c>
      <c r="B42" s="3" t="s">
        <v>93</v>
      </c>
      <c r="C42" s="96">
        <v>95.34</v>
      </c>
      <c r="D42" s="96">
        <v>4.66</v>
      </c>
      <c r="E42" s="37"/>
    </row>
    <row r="43" spans="1:5" x14ac:dyDescent="0.2">
      <c r="A43" s="3" t="s">
        <v>143</v>
      </c>
      <c r="B43" s="3" t="s">
        <v>94</v>
      </c>
      <c r="C43" s="96">
        <v>95.11</v>
      </c>
      <c r="D43" s="96">
        <v>4.8899999999999997</v>
      </c>
      <c r="E43" s="37"/>
    </row>
    <row r="44" spans="1:5" x14ac:dyDescent="0.2">
      <c r="A44" s="3" t="s">
        <v>143</v>
      </c>
      <c r="B44" s="3" t="s">
        <v>95</v>
      </c>
      <c r="C44" s="96">
        <v>54.18</v>
      </c>
      <c r="D44" s="96">
        <v>45.82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633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634</v>
      </c>
      <c r="B2" s="162"/>
      <c r="C2" s="162"/>
      <c r="D2" s="162"/>
      <c r="E2" s="162"/>
      <c r="F2" s="162"/>
      <c r="G2" s="162"/>
      <c r="H2" s="162"/>
    </row>
    <row r="3" spans="1:9" x14ac:dyDescent="0.2">
      <c r="A3" s="40"/>
      <c r="B3" s="40"/>
      <c r="C3" s="40"/>
      <c r="D3" s="40"/>
      <c r="E3" s="40"/>
      <c r="F3" s="40"/>
      <c r="G3" s="40"/>
      <c r="H3" s="40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3" t="s">
        <v>121</v>
      </c>
      <c r="B6" s="3" t="s">
        <v>81</v>
      </c>
      <c r="C6" s="100">
        <v>80.489999999999995</v>
      </c>
      <c r="D6" s="100">
        <v>7.58</v>
      </c>
      <c r="E6" s="100">
        <v>1.1399999999999999</v>
      </c>
      <c r="F6" s="100">
        <v>5.78</v>
      </c>
      <c r="G6" s="100">
        <v>4.08</v>
      </c>
      <c r="H6" s="100">
        <v>0.93</v>
      </c>
      <c r="I6" s="38"/>
    </row>
    <row r="7" spans="1:9" x14ac:dyDescent="0.2">
      <c r="A7" s="3" t="s">
        <v>122</v>
      </c>
      <c r="B7" s="3" t="s">
        <v>123</v>
      </c>
      <c r="C7" s="100">
        <v>79.760000000000005</v>
      </c>
      <c r="D7" s="100">
        <v>6.4</v>
      </c>
      <c r="E7" s="100">
        <v>1.5</v>
      </c>
      <c r="F7" s="100">
        <v>9.6199999999999992</v>
      </c>
      <c r="G7" s="100">
        <v>2.34</v>
      </c>
      <c r="H7" s="100">
        <v>0.38</v>
      </c>
      <c r="I7" s="38"/>
    </row>
    <row r="8" spans="1:9" x14ac:dyDescent="0.2">
      <c r="A8" s="3" t="s">
        <v>124</v>
      </c>
      <c r="B8" s="3" t="s">
        <v>125</v>
      </c>
      <c r="C8" s="100">
        <v>86.06</v>
      </c>
      <c r="D8" s="100">
        <v>6.17</v>
      </c>
      <c r="E8" s="100">
        <v>1.1100000000000001</v>
      </c>
      <c r="F8" s="100">
        <v>4</v>
      </c>
      <c r="G8" s="100">
        <v>2.2799999999999998</v>
      </c>
      <c r="H8" s="100">
        <v>0.38</v>
      </c>
      <c r="I8" s="38"/>
    </row>
    <row r="9" spans="1:9" x14ac:dyDescent="0.2">
      <c r="A9" s="3" t="s">
        <v>124</v>
      </c>
      <c r="B9" s="3" t="s">
        <v>126</v>
      </c>
      <c r="C9" s="100">
        <v>78.069999999999993</v>
      </c>
      <c r="D9" s="100">
        <v>9.1</v>
      </c>
      <c r="E9" s="100">
        <v>0.88</v>
      </c>
      <c r="F9" s="100">
        <v>7.86</v>
      </c>
      <c r="G9" s="100">
        <v>3.82</v>
      </c>
      <c r="H9" s="100">
        <v>0.27</v>
      </c>
      <c r="I9" s="38"/>
    </row>
    <row r="10" spans="1:9" x14ac:dyDescent="0.2">
      <c r="A10" s="3" t="s">
        <v>124</v>
      </c>
      <c r="B10" s="3" t="s">
        <v>127</v>
      </c>
      <c r="C10" s="100">
        <v>59.27</v>
      </c>
      <c r="D10" s="100">
        <v>25.01</v>
      </c>
      <c r="E10" s="100">
        <v>0.62</v>
      </c>
      <c r="F10" s="100">
        <v>2.4900000000000002</v>
      </c>
      <c r="G10" s="100">
        <v>10.25</v>
      </c>
      <c r="H10" s="100">
        <v>2.36</v>
      </c>
      <c r="I10" s="38"/>
    </row>
    <row r="11" spans="1:9" x14ac:dyDescent="0.2">
      <c r="A11" s="3" t="s">
        <v>124</v>
      </c>
      <c r="B11" s="3" t="s">
        <v>128</v>
      </c>
      <c r="C11" s="100">
        <v>84.75</v>
      </c>
      <c r="D11" s="100">
        <v>4.7300000000000004</v>
      </c>
      <c r="E11" s="100">
        <v>0.84</v>
      </c>
      <c r="F11" s="100">
        <v>5.42</v>
      </c>
      <c r="G11" s="100">
        <v>0.55000000000000004</v>
      </c>
      <c r="H11" s="100">
        <v>3.71</v>
      </c>
      <c r="I11" s="38"/>
    </row>
    <row r="12" spans="1:9" x14ac:dyDescent="0.2">
      <c r="A12" s="3" t="s">
        <v>124</v>
      </c>
      <c r="B12" s="3" t="s">
        <v>129</v>
      </c>
      <c r="C12" s="100">
        <v>72.09</v>
      </c>
      <c r="D12" s="100">
        <v>14.56</v>
      </c>
      <c r="E12" s="100">
        <v>0.74</v>
      </c>
      <c r="F12" s="100">
        <v>4.5999999999999996</v>
      </c>
      <c r="G12" s="100">
        <v>5.16</v>
      </c>
      <c r="H12" s="100">
        <v>2.85</v>
      </c>
      <c r="I12" s="38"/>
    </row>
    <row r="13" spans="1:9" x14ac:dyDescent="0.2">
      <c r="A13" s="3" t="s">
        <v>124</v>
      </c>
      <c r="B13" s="3" t="s">
        <v>130</v>
      </c>
      <c r="C13" s="100">
        <v>87.96</v>
      </c>
      <c r="D13" s="100">
        <v>5.09</v>
      </c>
      <c r="E13" s="100">
        <v>1.04</v>
      </c>
      <c r="F13" s="100">
        <v>1.58</v>
      </c>
      <c r="G13" s="100">
        <v>3.54</v>
      </c>
      <c r="H13" s="100">
        <v>0.79</v>
      </c>
      <c r="I13" s="38"/>
    </row>
    <row r="14" spans="1:9" x14ac:dyDescent="0.2">
      <c r="A14" s="3" t="s">
        <v>124</v>
      </c>
      <c r="B14" s="3" t="s">
        <v>158</v>
      </c>
      <c r="C14" s="100">
        <v>73.67</v>
      </c>
      <c r="D14" s="100">
        <v>8.6300000000000008</v>
      </c>
      <c r="E14" s="100">
        <v>1.31</v>
      </c>
      <c r="F14" s="100">
        <v>10.57</v>
      </c>
      <c r="G14" s="100">
        <v>5.35</v>
      </c>
      <c r="H14" s="100">
        <v>0.47</v>
      </c>
      <c r="I14" s="38"/>
    </row>
    <row r="15" spans="1:9" x14ac:dyDescent="0.2">
      <c r="A15" s="3" t="s">
        <v>124</v>
      </c>
      <c r="B15" s="3" t="s">
        <v>502</v>
      </c>
      <c r="C15" s="100">
        <v>72.98</v>
      </c>
      <c r="D15" s="100">
        <v>5.0599999999999996</v>
      </c>
      <c r="E15" s="100">
        <v>0.86</v>
      </c>
      <c r="F15" s="100">
        <v>13.03</v>
      </c>
      <c r="G15" s="100">
        <v>6.14</v>
      </c>
      <c r="H15" s="100">
        <v>1.93</v>
      </c>
      <c r="I15" s="38"/>
    </row>
    <row r="16" spans="1:9" x14ac:dyDescent="0.2">
      <c r="A16" s="3" t="s">
        <v>124</v>
      </c>
      <c r="B16" s="3" t="s">
        <v>131</v>
      </c>
      <c r="C16" s="100">
        <v>81.98</v>
      </c>
      <c r="D16" s="100">
        <v>7.19</v>
      </c>
      <c r="E16" s="100">
        <v>0.71</v>
      </c>
      <c r="F16" s="100">
        <v>3.19</v>
      </c>
      <c r="G16" s="100">
        <v>5.68</v>
      </c>
      <c r="H16" s="100">
        <v>1.25</v>
      </c>
      <c r="I16" s="38"/>
    </row>
    <row r="17" spans="1:9" x14ac:dyDescent="0.2">
      <c r="A17" s="3" t="s">
        <v>124</v>
      </c>
      <c r="B17" s="3" t="s">
        <v>132</v>
      </c>
      <c r="C17" s="100">
        <v>75.39</v>
      </c>
      <c r="D17" s="100">
        <v>6.66</v>
      </c>
      <c r="E17" s="100">
        <v>0.63</v>
      </c>
      <c r="F17" s="100">
        <v>5.09</v>
      </c>
      <c r="G17" s="100">
        <v>11.92</v>
      </c>
      <c r="H17" s="100">
        <v>0.31</v>
      </c>
      <c r="I17" s="38"/>
    </row>
    <row r="18" spans="1:9" x14ac:dyDescent="0.2">
      <c r="A18" s="3" t="s">
        <v>124</v>
      </c>
      <c r="B18" s="3" t="s">
        <v>133</v>
      </c>
      <c r="C18" s="100">
        <v>76.59</v>
      </c>
      <c r="D18" s="100">
        <v>8.49</v>
      </c>
      <c r="E18" s="100">
        <v>1.01</v>
      </c>
      <c r="F18" s="100">
        <v>4.74</v>
      </c>
      <c r="G18" s="100">
        <v>7.24</v>
      </c>
      <c r="H18" s="100">
        <v>1.93</v>
      </c>
      <c r="I18" s="38"/>
    </row>
    <row r="19" spans="1:9" x14ac:dyDescent="0.2">
      <c r="A19" s="3" t="s">
        <v>124</v>
      </c>
      <c r="B19" s="3" t="s">
        <v>134</v>
      </c>
      <c r="C19" s="100">
        <v>81.78</v>
      </c>
      <c r="D19" s="100">
        <v>8.74</v>
      </c>
      <c r="E19" s="100">
        <v>1.77</v>
      </c>
      <c r="F19" s="100">
        <v>5.71</v>
      </c>
      <c r="G19" s="100">
        <v>2</v>
      </c>
      <c r="H19" s="100">
        <v>0</v>
      </c>
      <c r="I19" s="38"/>
    </row>
    <row r="20" spans="1:9" x14ac:dyDescent="0.2">
      <c r="A20" s="3" t="s">
        <v>124</v>
      </c>
      <c r="B20" s="3" t="s">
        <v>135</v>
      </c>
      <c r="C20" s="100">
        <v>82.79</v>
      </c>
      <c r="D20" s="100">
        <v>5.74</v>
      </c>
      <c r="E20" s="100">
        <v>0.93</v>
      </c>
      <c r="F20" s="100">
        <v>3.85</v>
      </c>
      <c r="G20" s="100">
        <v>2.81</v>
      </c>
      <c r="H20" s="100">
        <v>3.88</v>
      </c>
      <c r="I20" s="38"/>
    </row>
    <row r="21" spans="1:9" x14ac:dyDescent="0.2">
      <c r="A21" s="3" t="s">
        <v>124</v>
      </c>
      <c r="B21" s="3" t="s">
        <v>136</v>
      </c>
      <c r="C21" s="100">
        <v>62.52</v>
      </c>
      <c r="D21" s="100">
        <v>6.16</v>
      </c>
      <c r="E21" s="100">
        <v>0.96</v>
      </c>
      <c r="F21" s="100">
        <v>20.25</v>
      </c>
      <c r="G21" s="100">
        <v>10.02</v>
      </c>
      <c r="H21" s="100">
        <v>0.09</v>
      </c>
      <c r="I21" s="38"/>
    </row>
    <row r="22" spans="1:9" x14ac:dyDescent="0.2">
      <c r="A22" s="3" t="s">
        <v>124</v>
      </c>
      <c r="B22" s="3" t="s">
        <v>137</v>
      </c>
      <c r="C22" s="100">
        <v>52.35</v>
      </c>
      <c r="D22" s="100">
        <v>7.83</v>
      </c>
      <c r="E22" s="100">
        <v>0.85</v>
      </c>
      <c r="F22" s="100">
        <v>37.04</v>
      </c>
      <c r="G22" s="100">
        <v>1.39</v>
      </c>
      <c r="H22" s="100">
        <v>0.54</v>
      </c>
      <c r="I22" s="38"/>
    </row>
    <row r="23" spans="1:9" x14ac:dyDescent="0.2">
      <c r="A23" s="3" t="s">
        <v>124</v>
      </c>
      <c r="B23" s="3" t="s">
        <v>528</v>
      </c>
      <c r="C23" s="100">
        <v>84.9</v>
      </c>
      <c r="D23" s="100">
        <v>4.9400000000000004</v>
      </c>
      <c r="E23" s="100">
        <v>1.1599999999999999</v>
      </c>
      <c r="F23" s="100">
        <v>2.02</v>
      </c>
      <c r="G23" s="100">
        <v>6.25</v>
      </c>
      <c r="H23" s="100">
        <v>0.73</v>
      </c>
      <c r="I23" s="38"/>
    </row>
    <row r="24" spans="1:9" x14ac:dyDescent="0.2">
      <c r="A24" s="56" t="s">
        <v>505</v>
      </c>
      <c r="B24" s="56" t="s">
        <v>140</v>
      </c>
      <c r="C24" s="100">
        <v>82.09</v>
      </c>
      <c r="D24" s="100">
        <v>8.7100000000000009</v>
      </c>
      <c r="E24" s="100">
        <v>0.61</v>
      </c>
      <c r="F24" s="100">
        <v>3.06</v>
      </c>
      <c r="G24" s="100">
        <v>5.53</v>
      </c>
      <c r="H24" s="100">
        <v>0</v>
      </c>
      <c r="I24" s="38"/>
    </row>
    <row r="25" spans="1:9" x14ac:dyDescent="0.2">
      <c r="A25" s="56" t="s">
        <v>505</v>
      </c>
      <c r="B25" s="56" t="s">
        <v>141</v>
      </c>
      <c r="C25" s="100">
        <v>75.94</v>
      </c>
      <c r="D25" s="100">
        <v>6.01</v>
      </c>
      <c r="E25" s="100">
        <v>1.99</v>
      </c>
      <c r="F25" s="100">
        <v>13.87</v>
      </c>
      <c r="G25" s="100">
        <v>1.52</v>
      </c>
      <c r="H25" s="100">
        <v>0.67</v>
      </c>
      <c r="I25" s="38"/>
    </row>
    <row r="26" spans="1:9" x14ac:dyDescent="0.2">
      <c r="A26" s="56" t="s">
        <v>505</v>
      </c>
      <c r="B26" s="56" t="s">
        <v>142</v>
      </c>
      <c r="C26" s="100">
        <v>82.25</v>
      </c>
      <c r="D26" s="100">
        <v>6.27</v>
      </c>
      <c r="E26" s="100">
        <v>1.29</v>
      </c>
      <c r="F26" s="100">
        <v>7.56</v>
      </c>
      <c r="G26" s="100">
        <v>2.39</v>
      </c>
      <c r="H26" s="100">
        <v>0.24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635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636</v>
      </c>
      <c r="B2" s="162"/>
      <c r="C2" s="162"/>
      <c r="D2" s="162"/>
      <c r="E2" s="162"/>
      <c r="F2" s="162"/>
      <c r="G2" s="162"/>
      <c r="H2" s="16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x14ac:dyDescent="0.2">
      <c r="A6" s="3" t="s">
        <v>121</v>
      </c>
      <c r="B6" s="3" t="s">
        <v>81</v>
      </c>
      <c r="C6" s="101">
        <v>91.05</v>
      </c>
      <c r="D6" s="101">
        <v>8.9499999999999993</v>
      </c>
      <c r="E6" s="101">
        <v>90.91</v>
      </c>
      <c r="F6" s="101">
        <v>9.09</v>
      </c>
      <c r="G6" s="101">
        <v>88.13</v>
      </c>
      <c r="H6" s="101">
        <v>11.87</v>
      </c>
    </row>
    <row r="7" spans="1:8" x14ac:dyDescent="0.2">
      <c r="A7" s="3" t="s">
        <v>122</v>
      </c>
      <c r="B7" s="3" t="s">
        <v>123</v>
      </c>
      <c r="C7" s="101">
        <v>85.59</v>
      </c>
      <c r="D7" s="101">
        <v>14.41</v>
      </c>
      <c r="E7" s="101">
        <v>83.55</v>
      </c>
      <c r="F7" s="101">
        <v>16.45</v>
      </c>
      <c r="G7" s="101">
        <v>82.17</v>
      </c>
      <c r="H7" s="101">
        <v>17.829999999999998</v>
      </c>
    </row>
    <row r="8" spans="1:8" x14ac:dyDescent="0.2">
      <c r="A8" s="3" t="s">
        <v>124</v>
      </c>
      <c r="B8" s="3" t="s">
        <v>125</v>
      </c>
      <c r="C8" s="101">
        <v>91.38</v>
      </c>
      <c r="D8" s="101">
        <v>8.6199999999999992</v>
      </c>
      <c r="E8" s="101">
        <v>92.65</v>
      </c>
      <c r="F8" s="101">
        <v>7.35</v>
      </c>
      <c r="G8" s="101">
        <v>91.48</v>
      </c>
      <c r="H8" s="101">
        <v>8.52</v>
      </c>
    </row>
    <row r="9" spans="1:8" x14ac:dyDescent="0.2">
      <c r="A9" s="3" t="s">
        <v>124</v>
      </c>
      <c r="B9" s="3" t="s">
        <v>126</v>
      </c>
      <c r="C9" s="101">
        <v>83.93</v>
      </c>
      <c r="D9" s="101">
        <v>16.07</v>
      </c>
      <c r="E9" s="101">
        <v>89.27</v>
      </c>
      <c r="F9" s="101">
        <v>10.73</v>
      </c>
      <c r="G9" s="101">
        <v>86.87</v>
      </c>
      <c r="H9" s="101">
        <v>13.13</v>
      </c>
    </row>
    <row r="10" spans="1:8" x14ac:dyDescent="0.2">
      <c r="A10" s="3" t="s">
        <v>124</v>
      </c>
      <c r="B10" s="3" t="s">
        <v>127</v>
      </c>
      <c r="C10" s="101">
        <v>80.22</v>
      </c>
      <c r="D10" s="101">
        <v>19.78</v>
      </c>
      <c r="E10" s="101">
        <v>76.09</v>
      </c>
      <c r="F10" s="101">
        <v>23.91</v>
      </c>
      <c r="G10" s="101">
        <v>80.31</v>
      </c>
      <c r="H10" s="101">
        <v>19.690000000000001</v>
      </c>
    </row>
    <row r="11" spans="1:8" x14ac:dyDescent="0.2">
      <c r="A11" s="3" t="s">
        <v>124</v>
      </c>
      <c r="B11" s="3" t="s">
        <v>128</v>
      </c>
      <c r="C11" s="101">
        <v>98.17</v>
      </c>
      <c r="D11" s="101">
        <v>1.83</v>
      </c>
      <c r="E11" s="101">
        <v>90.93</v>
      </c>
      <c r="F11" s="101">
        <v>9.07</v>
      </c>
      <c r="G11" s="101">
        <v>99.06</v>
      </c>
      <c r="H11" s="101">
        <v>0.94</v>
      </c>
    </row>
    <row r="12" spans="1:8" x14ac:dyDescent="0.2">
      <c r="A12" s="3" t="s">
        <v>124</v>
      </c>
      <c r="B12" s="3" t="s">
        <v>129</v>
      </c>
      <c r="C12" s="101">
        <v>94.45</v>
      </c>
      <c r="D12" s="101">
        <v>5.55</v>
      </c>
      <c r="E12" s="101">
        <v>92.39</v>
      </c>
      <c r="F12" s="101">
        <v>7.61</v>
      </c>
      <c r="G12" s="101">
        <v>90</v>
      </c>
      <c r="H12" s="101">
        <v>10</v>
      </c>
    </row>
    <row r="13" spans="1:8" x14ac:dyDescent="0.2">
      <c r="A13" s="3" t="s">
        <v>124</v>
      </c>
      <c r="B13" s="3" t="s">
        <v>130</v>
      </c>
      <c r="C13" s="101">
        <v>89.79</v>
      </c>
      <c r="D13" s="101">
        <v>10.210000000000001</v>
      </c>
      <c r="E13" s="101">
        <v>94.95</v>
      </c>
      <c r="F13" s="101">
        <v>5.05</v>
      </c>
      <c r="G13" s="101">
        <v>96.08</v>
      </c>
      <c r="H13" s="101">
        <v>3.92</v>
      </c>
    </row>
    <row r="14" spans="1:8" x14ac:dyDescent="0.2">
      <c r="A14" s="3" t="s">
        <v>124</v>
      </c>
      <c r="B14" s="3" t="s">
        <v>158</v>
      </c>
      <c r="C14" s="101">
        <v>89.15</v>
      </c>
      <c r="D14" s="101">
        <v>10.85</v>
      </c>
      <c r="E14" s="101">
        <v>86.8</v>
      </c>
      <c r="F14" s="101">
        <v>13.2</v>
      </c>
      <c r="G14" s="101">
        <v>89.9</v>
      </c>
      <c r="H14" s="101">
        <v>10.1</v>
      </c>
    </row>
    <row r="15" spans="1:8" x14ac:dyDescent="0.2">
      <c r="A15" s="3" t="s">
        <v>124</v>
      </c>
      <c r="B15" s="3" t="s">
        <v>502</v>
      </c>
      <c r="C15" s="101">
        <v>86.65</v>
      </c>
      <c r="D15" s="101">
        <v>13.35</v>
      </c>
      <c r="E15" s="101">
        <v>84.58</v>
      </c>
      <c r="F15" s="101">
        <v>15.42</v>
      </c>
      <c r="G15" s="101">
        <v>40.619999999999997</v>
      </c>
      <c r="H15" s="101">
        <v>59.38</v>
      </c>
    </row>
    <row r="16" spans="1:8" x14ac:dyDescent="0.2">
      <c r="A16" s="3" t="s">
        <v>124</v>
      </c>
      <c r="B16" s="3" t="s">
        <v>131</v>
      </c>
      <c r="C16" s="101">
        <v>91.45</v>
      </c>
      <c r="D16" s="101">
        <v>8.5500000000000007</v>
      </c>
      <c r="E16" s="101">
        <v>89.75</v>
      </c>
      <c r="F16" s="101">
        <v>10.25</v>
      </c>
      <c r="G16" s="101">
        <v>96.36</v>
      </c>
      <c r="H16" s="101">
        <v>3.64</v>
      </c>
    </row>
    <row r="17" spans="1:8" x14ac:dyDescent="0.2">
      <c r="A17" s="3" t="s">
        <v>124</v>
      </c>
      <c r="B17" s="3" t="s">
        <v>132</v>
      </c>
      <c r="C17" s="101">
        <v>81.66</v>
      </c>
      <c r="D17" s="101">
        <v>18.34</v>
      </c>
      <c r="E17" s="101">
        <v>95.35</v>
      </c>
      <c r="F17" s="101">
        <v>4.6500000000000004</v>
      </c>
      <c r="G17" s="101">
        <v>97.37</v>
      </c>
      <c r="H17" s="101">
        <v>2.63</v>
      </c>
    </row>
    <row r="18" spans="1:8" x14ac:dyDescent="0.2">
      <c r="A18" s="3" t="s">
        <v>124</v>
      </c>
      <c r="B18" s="3" t="s">
        <v>133</v>
      </c>
      <c r="C18" s="101">
        <v>95.32</v>
      </c>
      <c r="D18" s="101">
        <v>4.68</v>
      </c>
      <c r="E18" s="101">
        <v>97.83</v>
      </c>
      <c r="F18" s="101">
        <v>2.17</v>
      </c>
      <c r="G18" s="101">
        <v>90.75</v>
      </c>
      <c r="H18" s="101">
        <v>9.25</v>
      </c>
    </row>
    <row r="19" spans="1:8" x14ac:dyDescent="0.2">
      <c r="A19" s="3" t="s">
        <v>124</v>
      </c>
      <c r="B19" s="3" t="s">
        <v>134</v>
      </c>
      <c r="C19" s="101">
        <v>93.85</v>
      </c>
      <c r="D19" s="101">
        <v>6.15</v>
      </c>
      <c r="E19" s="101">
        <v>95.61</v>
      </c>
      <c r="F19" s="101">
        <v>4.3899999999999997</v>
      </c>
      <c r="G19" s="101">
        <v>95.07</v>
      </c>
      <c r="H19" s="101">
        <v>4.93</v>
      </c>
    </row>
    <row r="20" spans="1:8" x14ac:dyDescent="0.2">
      <c r="A20" s="3" t="s">
        <v>124</v>
      </c>
      <c r="B20" s="3" t="s">
        <v>135</v>
      </c>
      <c r="C20" s="101">
        <v>87</v>
      </c>
      <c r="D20" s="101">
        <v>13</v>
      </c>
      <c r="E20" s="101">
        <v>90.01</v>
      </c>
      <c r="F20" s="101">
        <v>9.99</v>
      </c>
      <c r="G20" s="101">
        <v>83.39</v>
      </c>
      <c r="H20" s="101">
        <v>16.61</v>
      </c>
    </row>
    <row r="21" spans="1:8" x14ac:dyDescent="0.2">
      <c r="A21" s="3" t="s">
        <v>124</v>
      </c>
      <c r="B21" s="3" t="s">
        <v>136</v>
      </c>
      <c r="C21" s="101">
        <v>85.31</v>
      </c>
      <c r="D21" s="101">
        <v>14.69</v>
      </c>
      <c r="E21" s="101">
        <v>64.83</v>
      </c>
      <c r="F21" s="101">
        <v>35.17</v>
      </c>
      <c r="G21" s="101">
        <v>68.459999999999994</v>
      </c>
      <c r="H21" s="101">
        <v>31.54</v>
      </c>
    </row>
    <row r="22" spans="1:8" x14ac:dyDescent="0.2">
      <c r="A22" s="3" t="s">
        <v>124</v>
      </c>
      <c r="B22" s="3" t="s">
        <v>137</v>
      </c>
      <c r="C22" s="101">
        <v>82.73</v>
      </c>
      <c r="D22" s="101">
        <v>17.27</v>
      </c>
      <c r="E22" s="101">
        <v>86.19</v>
      </c>
      <c r="F22" s="101">
        <v>13.81</v>
      </c>
      <c r="G22" s="101">
        <v>83.27</v>
      </c>
      <c r="H22" s="101">
        <v>16.73</v>
      </c>
    </row>
    <row r="23" spans="1:8" x14ac:dyDescent="0.2">
      <c r="A23" s="3" t="s">
        <v>124</v>
      </c>
      <c r="B23" s="3" t="s">
        <v>528</v>
      </c>
      <c r="C23" s="101">
        <v>90.65</v>
      </c>
      <c r="D23" s="101">
        <v>9.35</v>
      </c>
      <c r="E23" s="101">
        <v>91.51</v>
      </c>
      <c r="F23" s="101">
        <v>8.49</v>
      </c>
      <c r="G23" s="101">
        <v>91.31</v>
      </c>
      <c r="H23" s="101">
        <v>8.69</v>
      </c>
    </row>
    <row r="24" spans="1:8" x14ac:dyDescent="0.2">
      <c r="A24" s="56" t="s">
        <v>505</v>
      </c>
      <c r="B24" s="56" t="s">
        <v>140</v>
      </c>
      <c r="C24" s="101">
        <v>76.83</v>
      </c>
      <c r="D24" s="101">
        <v>23.17</v>
      </c>
      <c r="E24" s="101">
        <v>74.06</v>
      </c>
      <c r="F24" s="101">
        <v>25.94</v>
      </c>
      <c r="G24" s="101">
        <v>71.069999999999993</v>
      </c>
      <c r="H24" s="101">
        <v>28.93</v>
      </c>
    </row>
    <row r="25" spans="1:8" x14ac:dyDescent="0.2">
      <c r="A25" s="56" t="s">
        <v>505</v>
      </c>
      <c r="B25" s="56" t="s">
        <v>141</v>
      </c>
      <c r="C25" s="101">
        <v>89.67</v>
      </c>
      <c r="D25" s="101">
        <v>10.33</v>
      </c>
      <c r="E25" s="101">
        <v>79</v>
      </c>
      <c r="F25" s="101">
        <v>21</v>
      </c>
      <c r="G25" s="101">
        <v>59.56</v>
      </c>
      <c r="H25" s="101">
        <v>40.44</v>
      </c>
    </row>
    <row r="26" spans="1:8" x14ac:dyDescent="0.2">
      <c r="A26" s="56" t="s">
        <v>505</v>
      </c>
      <c r="B26" s="56" t="s">
        <v>142</v>
      </c>
      <c r="C26" s="101">
        <v>84.31</v>
      </c>
      <c r="D26" s="101">
        <v>15.69</v>
      </c>
      <c r="E26" s="101">
        <v>88.6</v>
      </c>
      <c r="F26" s="101">
        <v>11.4</v>
      </c>
      <c r="G26" s="101">
        <v>95.82</v>
      </c>
      <c r="H26" s="101">
        <v>4.18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637</v>
      </c>
      <c r="B1" s="162"/>
      <c r="C1" s="162"/>
      <c r="D1" s="162"/>
      <c r="E1" s="162"/>
      <c r="F1" s="162"/>
    </row>
    <row r="2" spans="1:6" x14ac:dyDescent="0.2">
      <c r="A2" s="162" t="s">
        <v>638</v>
      </c>
      <c r="B2" s="162"/>
      <c r="C2" s="162"/>
      <c r="D2" s="162"/>
      <c r="E2" s="162"/>
      <c r="F2" s="162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1140.43</v>
      </c>
      <c r="D6" s="102">
        <v>1148.23</v>
      </c>
      <c r="E6" s="102">
        <v>1058.46</v>
      </c>
    </row>
    <row r="7" spans="1:6" ht="15" x14ac:dyDescent="0.25">
      <c r="A7" s="92" t="s">
        <v>122</v>
      </c>
      <c r="B7" s="92" t="s">
        <v>123</v>
      </c>
      <c r="C7" s="102">
        <v>1597.57</v>
      </c>
      <c r="D7" s="102">
        <v>1624.44</v>
      </c>
      <c r="E7" s="102">
        <v>1480.77</v>
      </c>
    </row>
    <row r="8" spans="1:6" ht="15" x14ac:dyDescent="0.25">
      <c r="A8" s="92" t="s">
        <v>124</v>
      </c>
      <c r="B8" s="92" t="s">
        <v>125</v>
      </c>
      <c r="C8" s="102">
        <v>925.39</v>
      </c>
      <c r="D8" s="102">
        <v>926.06</v>
      </c>
      <c r="E8" s="102">
        <v>917.12</v>
      </c>
    </row>
    <row r="9" spans="1:6" ht="15" x14ac:dyDescent="0.25">
      <c r="A9" s="92" t="s">
        <v>124</v>
      </c>
      <c r="B9" s="92" t="s">
        <v>126</v>
      </c>
      <c r="C9" s="102">
        <v>959.4</v>
      </c>
      <c r="D9" s="102">
        <v>968.92</v>
      </c>
      <c r="E9" s="102">
        <v>875.83</v>
      </c>
    </row>
    <row r="10" spans="1:6" ht="15" x14ac:dyDescent="0.25">
      <c r="A10" s="92" t="s">
        <v>124</v>
      </c>
      <c r="B10" s="92" t="s">
        <v>127</v>
      </c>
      <c r="C10" s="102">
        <v>973.58</v>
      </c>
      <c r="D10" s="102">
        <v>985.6</v>
      </c>
      <c r="E10" s="102">
        <v>937.93</v>
      </c>
    </row>
    <row r="11" spans="1:6" ht="15" x14ac:dyDescent="0.25">
      <c r="A11" s="92" t="s">
        <v>124</v>
      </c>
      <c r="B11" s="92" t="s">
        <v>128</v>
      </c>
      <c r="C11" s="102">
        <v>1438.3</v>
      </c>
      <c r="D11" s="102">
        <v>1435.42</v>
      </c>
      <c r="E11" s="102">
        <v>1558.93</v>
      </c>
    </row>
    <row r="12" spans="1:6" ht="15" x14ac:dyDescent="0.25">
      <c r="A12" s="92" t="s">
        <v>124</v>
      </c>
      <c r="B12" s="92" t="s">
        <v>129</v>
      </c>
      <c r="C12" s="102">
        <v>970.44</v>
      </c>
      <c r="D12" s="102">
        <v>969.28</v>
      </c>
      <c r="E12" s="102">
        <v>991.54</v>
      </c>
    </row>
    <row r="13" spans="1:6" ht="15" x14ac:dyDescent="0.25">
      <c r="A13" s="92" t="s">
        <v>124</v>
      </c>
      <c r="B13" s="92" t="s">
        <v>130</v>
      </c>
      <c r="C13" s="102">
        <v>1117.3499999999999</v>
      </c>
      <c r="D13" s="102">
        <v>1111.42</v>
      </c>
      <c r="E13" s="102">
        <v>1220.74</v>
      </c>
    </row>
    <row r="14" spans="1:6" ht="15" x14ac:dyDescent="0.25">
      <c r="A14" s="92" t="s">
        <v>124</v>
      </c>
      <c r="B14" s="92" t="s">
        <v>158</v>
      </c>
      <c r="C14" s="102">
        <v>855.62</v>
      </c>
      <c r="D14" s="102">
        <v>859.55</v>
      </c>
      <c r="E14" s="102">
        <v>824.02</v>
      </c>
    </row>
    <row r="15" spans="1:6" ht="15" x14ac:dyDescent="0.25">
      <c r="A15" s="92" t="s">
        <v>124</v>
      </c>
      <c r="B15" s="92" t="s">
        <v>502</v>
      </c>
      <c r="C15" s="102">
        <v>705.19</v>
      </c>
      <c r="D15" s="102">
        <v>705.62</v>
      </c>
      <c r="E15" s="102">
        <v>702.71</v>
      </c>
    </row>
    <row r="16" spans="1:6" ht="15" x14ac:dyDescent="0.25">
      <c r="A16" s="92" t="s">
        <v>124</v>
      </c>
      <c r="B16" s="92" t="s">
        <v>131</v>
      </c>
      <c r="C16" s="102">
        <v>1375.51</v>
      </c>
      <c r="D16" s="102">
        <v>1382.43</v>
      </c>
      <c r="E16" s="102">
        <v>1277.8399999999999</v>
      </c>
    </row>
    <row r="17" spans="1:5" ht="15" x14ac:dyDescent="0.25">
      <c r="A17" s="92" t="s">
        <v>124</v>
      </c>
      <c r="B17" s="92" t="s">
        <v>132</v>
      </c>
      <c r="C17" s="102">
        <v>664.51</v>
      </c>
      <c r="D17" s="102">
        <v>673.63</v>
      </c>
      <c r="E17" s="102">
        <v>534.49</v>
      </c>
    </row>
    <row r="18" spans="1:5" ht="15" x14ac:dyDescent="0.25">
      <c r="A18" s="92" t="s">
        <v>124</v>
      </c>
      <c r="B18" s="92" t="s">
        <v>133</v>
      </c>
      <c r="C18" s="102">
        <v>966.2</v>
      </c>
      <c r="D18" s="102">
        <v>971.51</v>
      </c>
      <c r="E18" s="102">
        <v>738.8</v>
      </c>
    </row>
    <row r="19" spans="1:5" ht="15" x14ac:dyDescent="0.25">
      <c r="A19" s="92" t="s">
        <v>124</v>
      </c>
      <c r="B19" s="92" t="s">
        <v>134</v>
      </c>
      <c r="C19" s="102">
        <v>1646.39</v>
      </c>
      <c r="D19" s="102">
        <v>1654.65</v>
      </c>
      <c r="E19" s="102">
        <v>1493.75</v>
      </c>
    </row>
    <row r="20" spans="1:5" ht="15" x14ac:dyDescent="0.25">
      <c r="A20" s="92" t="s">
        <v>124</v>
      </c>
      <c r="B20" s="92" t="s">
        <v>135</v>
      </c>
      <c r="C20" s="102">
        <v>763.39</v>
      </c>
      <c r="D20" s="102">
        <v>771.91</v>
      </c>
      <c r="E20" s="102">
        <v>682.91</v>
      </c>
    </row>
    <row r="21" spans="1:5" ht="15" x14ac:dyDescent="0.25">
      <c r="A21" s="92" t="s">
        <v>124</v>
      </c>
      <c r="B21" s="92" t="s">
        <v>136</v>
      </c>
      <c r="C21" s="102">
        <v>1018.26</v>
      </c>
      <c r="D21" s="102">
        <v>1041.58</v>
      </c>
      <c r="E21" s="102">
        <v>985.77</v>
      </c>
    </row>
    <row r="22" spans="1:5" ht="15" x14ac:dyDescent="0.25">
      <c r="A22" s="92" t="s">
        <v>124</v>
      </c>
      <c r="B22" s="92" t="s">
        <v>137</v>
      </c>
      <c r="C22" s="102">
        <v>775.61</v>
      </c>
      <c r="D22" s="102">
        <v>780.46</v>
      </c>
      <c r="E22" s="102">
        <v>750.55</v>
      </c>
    </row>
    <row r="23" spans="1:5" ht="15" x14ac:dyDescent="0.25">
      <c r="A23" s="92" t="s">
        <v>124</v>
      </c>
      <c r="B23" s="92" t="s">
        <v>528</v>
      </c>
      <c r="C23" s="102">
        <v>799.78</v>
      </c>
      <c r="D23" s="102">
        <v>801.99</v>
      </c>
      <c r="E23" s="102">
        <v>771.1</v>
      </c>
    </row>
    <row r="24" spans="1:5" ht="15" x14ac:dyDescent="0.25">
      <c r="A24" s="92" t="s">
        <v>138</v>
      </c>
      <c r="B24" s="92" t="s">
        <v>82</v>
      </c>
      <c r="C24" s="102">
        <v>1178.81</v>
      </c>
      <c r="D24" s="102">
        <v>1182.1500000000001</v>
      </c>
      <c r="E24" s="102">
        <v>1169.6199999999999</v>
      </c>
    </row>
    <row r="25" spans="1:5" ht="15" x14ac:dyDescent="0.25">
      <c r="A25" s="92" t="s">
        <v>138</v>
      </c>
      <c r="B25" s="92" t="s">
        <v>83</v>
      </c>
      <c r="C25" s="102">
        <v>2296.87</v>
      </c>
      <c r="D25" s="102">
        <v>2250.5100000000002</v>
      </c>
      <c r="E25" s="102">
        <v>2519.58</v>
      </c>
    </row>
    <row r="26" spans="1:5" ht="15" x14ac:dyDescent="0.25">
      <c r="A26" s="92" t="s">
        <v>138</v>
      </c>
      <c r="B26" s="92" t="s">
        <v>84</v>
      </c>
      <c r="C26" s="102">
        <v>1669.57</v>
      </c>
      <c r="D26" s="102">
        <v>1718.12</v>
      </c>
      <c r="E26" s="102">
        <v>1385.19</v>
      </c>
    </row>
    <row r="27" spans="1:5" ht="15" x14ac:dyDescent="0.25">
      <c r="A27" s="92" t="s">
        <v>139</v>
      </c>
      <c r="B27" s="92" t="s">
        <v>140</v>
      </c>
      <c r="C27" s="102">
        <v>1077.76</v>
      </c>
      <c r="D27" s="102">
        <v>1105.6199999999999</v>
      </c>
      <c r="E27" s="102">
        <v>1008.91</v>
      </c>
    </row>
    <row r="28" spans="1:5" ht="15" x14ac:dyDescent="0.25">
      <c r="A28" s="92" t="s">
        <v>139</v>
      </c>
      <c r="B28" s="92" t="s">
        <v>141</v>
      </c>
      <c r="C28" s="102">
        <v>1533.79</v>
      </c>
      <c r="D28" s="102">
        <v>1570.57</v>
      </c>
      <c r="E28" s="102">
        <v>1442.12</v>
      </c>
    </row>
    <row r="29" spans="1:5" ht="15" x14ac:dyDescent="0.25">
      <c r="A29" s="92" t="s">
        <v>139</v>
      </c>
      <c r="B29" s="92" t="s">
        <v>142</v>
      </c>
      <c r="C29" s="102">
        <v>1576.15</v>
      </c>
      <c r="D29" s="102">
        <v>1584.91</v>
      </c>
      <c r="E29" s="102">
        <v>1499.55</v>
      </c>
    </row>
    <row r="30" spans="1:5" ht="15" x14ac:dyDescent="0.25">
      <c r="A30" s="92" t="s">
        <v>143</v>
      </c>
      <c r="B30" s="92" t="s">
        <v>85</v>
      </c>
      <c r="C30" s="102">
        <v>1178.44</v>
      </c>
      <c r="D30" s="102">
        <v>1184.4000000000001</v>
      </c>
      <c r="E30" s="102">
        <v>1161.6400000000001</v>
      </c>
    </row>
    <row r="31" spans="1:5" ht="15" x14ac:dyDescent="0.25">
      <c r="A31" s="92" t="s">
        <v>143</v>
      </c>
      <c r="B31" s="92" t="s">
        <v>86</v>
      </c>
      <c r="C31" s="102">
        <v>1343.91</v>
      </c>
      <c r="D31" s="102">
        <v>1212.48</v>
      </c>
      <c r="E31" s="102" t="s">
        <v>503</v>
      </c>
    </row>
    <row r="32" spans="1:5" ht="15" x14ac:dyDescent="0.25">
      <c r="A32" s="92" t="s">
        <v>143</v>
      </c>
      <c r="B32" s="92" t="s">
        <v>257</v>
      </c>
      <c r="C32" s="102">
        <v>1320.57</v>
      </c>
      <c r="D32" s="102">
        <v>1344.35</v>
      </c>
      <c r="E32" s="102">
        <v>1244.1600000000001</v>
      </c>
    </row>
    <row r="33" spans="1:5" ht="15" x14ac:dyDescent="0.25">
      <c r="A33" s="92" t="s">
        <v>143</v>
      </c>
      <c r="B33" s="92" t="s">
        <v>87</v>
      </c>
      <c r="C33" s="102">
        <v>1631.27</v>
      </c>
      <c r="D33" s="102">
        <v>1661.74</v>
      </c>
      <c r="E33" s="102">
        <v>1424.24</v>
      </c>
    </row>
    <row r="34" spans="1:5" ht="15" x14ac:dyDescent="0.25">
      <c r="A34" s="92" t="s">
        <v>143</v>
      </c>
      <c r="B34" s="92" t="s">
        <v>83</v>
      </c>
      <c r="C34" s="102">
        <v>1834.85</v>
      </c>
      <c r="D34" s="102">
        <v>1885.43</v>
      </c>
      <c r="E34" s="102">
        <v>1664.93</v>
      </c>
    </row>
    <row r="35" spans="1:5" ht="15" x14ac:dyDescent="0.25">
      <c r="A35" s="92" t="s">
        <v>143</v>
      </c>
      <c r="B35" s="92" t="s">
        <v>88</v>
      </c>
      <c r="C35" s="102">
        <v>1513.52</v>
      </c>
      <c r="D35" s="102">
        <v>1513.66</v>
      </c>
      <c r="E35" s="102" t="s">
        <v>503</v>
      </c>
    </row>
    <row r="36" spans="1:5" ht="15" x14ac:dyDescent="0.25">
      <c r="A36" s="92" t="s">
        <v>143</v>
      </c>
      <c r="B36" s="92" t="s">
        <v>89</v>
      </c>
      <c r="C36" s="102">
        <v>1457.62</v>
      </c>
      <c r="D36" s="102">
        <v>1445.17</v>
      </c>
      <c r="E36" s="102">
        <v>1497.31</v>
      </c>
    </row>
    <row r="37" spans="1:5" ht="15" x14ac:dyDescent="0.25">
      <c r="A37" s="92" t="s">
        <v>143</v>
      </c>
      <c r="B37" s="92" t="s">
        <v>90</v>
      </c>
      <c r="C37" s="102">
        <v>1485.35</v>
      </c>
      <c r="D37" s="102">
        <v>1461.02</v>
      </c>
      <c r="E37" s="102" t="s">
        <v>503</v>
      </c>
    </row>
    <row r="38" spans="1:5" ht="15" x14ac:dyDescent="0.25">
      <c r="A38" s="92" t="s">
        <v>143</v>
      </c>
      <c r="B38" s="92" t="s">
        <v>91</v>
      </c>
      <c r="C38" s="102">
        <v>1233.01</v>
      </c>
      <c r="D38" s="102">
        <v>1233.01</v>
      </c>
      <c r="E38" s="102" t="s">
        <v>503</v>
      </c>
    </row>
    <row r="39" spans="1:5" ht="15" x14ac:dyDescent="0.25">
      <c r="A39" s="92" t="s">
        <v>143</v>
      </c>
      <c r="B39" s="92" t="s">
        <v>92</v>
      </c>
      <c r="C39" s="103">
        <v>687.18</v>
      </c>
      <c r="D39" s="102" t="s">
        <v>503</v>
      </c>
      <c r="E39" s="102" t="s">
        <v>503</v>
      </c>
    </row>
    <row r="40" spans="1:5" ht="15" x14ac:dyDescent="0.25">
      <c r="A40" s="92" t="s">
        <v>143</v>
      </c>
      <c r="B40" s="92" t="s">
        <v>529</v>
      </c>
      <c r="C40" s="102">
        <v>1103.02</v>
      </c>
      <c r="D40" s="102">
        <v>1155.93</v>
      </c>
      <c r="E40" s="102">
        <v>1013.47</v>
      </c>
    </row>
    <row r="41" spans="1:5" ht="15" x14ac:dyDescent="0.25">
      <c r="A41" s="92" t="s">
        <v>143</v>
      </c>
      <c r="B41" s="92" t="s">
        <v>144</v>
      </c>
      <c r="C41" s="102">
        <v>1465.31</v>
      </c>
      <c r="D41" s="102">
        <v>1336.8</v>
      </c>
      <c r="E41" s="102">
        <v>1604.1</v>
      </c>
    </row>
    <row r="42" spans="1:5" ht="15" x14ac:dyDescent="0.25">
      <c r="A42" s="92" t="s">
        <v>143</v>
      </c>
      <c r="B42" s="92" t="s">
        <v>93</v>
      </c>
      <c r="C42" s="103">
        <v>2000.94</v>
      </c>
      <c r="D42" s="102" t="s">
        <v>503</v>
      </c>
      <c r="E42" s="102" t="s">
        <v>503</v>
      </c>
    </row>
    <row r="43" spans="1:5" ht="15" x14ac:dyDescent="0.25">
      <c r="A43" s="92" t="s">
        <v>143</v>
      </c>
      <c r="B43" s="92" t="s">
        <v>94</v>
      </c>
      <c r="C43" s="102">
        <v>1441.15</v>
      </c>
      <c r="D43" s="102">
        <v>1441.17</v>
      </c>
      <c r="E43" s="102" t="s">
        <v>503</v>
      </c>
    </row>
    <row r="44" spans="1:5" ht="15" x14ac:dyDescent="0.25">
      <c r="A44" s="92" t="s">
        <v>143</v>
      </c>
      <c r="B44" s="92" t="s">
        <v>95</v>
      </c>
      <c r="C44" s="102">
        <v>1905.92</v>
      </c>
      <c r="D44" s="102">
        <v>1945.59</v>
      </c>
      <c r="E44" s="102">
        <v>1833.37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639</v>
      </c>
      <c r="B1" s="162"/>
      <c r="C1" s="162"/>
      <c r="D1" s="162"/>
      <c r="E1" s="162"/>
      <c r="F1" s="162"/>
    </row>
    <row r="2" spans="1:6" x14ac:dyDescent="0.2">
      <c r="A2" s="162" t="s">
        <v>640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110981.22</v>
      </c>
      <c r="D6" s="102">
        <v>111588.49</v>
      </c>
      <c r="E6" s="102">
        <v>105410.68</v>
      </c>
      <c r="F6" s="28"/>
    </row>
    <row r="7" spans="1:6" ht="15" x14ac:dyDescent="0.25">
      <c r="A7" s="92" t="s">
        <v>122</v>
      </c>
      <c r="B7" s="92" t="s">
        <v>123</v>
      </c>
      <c r="C7" s="102">
        <v>131448.84</v>
      </c>
      <c r="D7" s="102">
        <v>134331.46</v>
      </c>
      <c r="E7" s="102">
        <v>118697.41</v>
      </c>
      <c r="F7" s="28"/>
    </row>
    <row r="8" spans="1:6" ht="15" x14ac:dyDescent="0.25">
      <c r="A8" s="92" t="s">
        <v>124</v>
      </c>
      <c r="B8" s="92" t="s">
        <v>125</v>
      </c>
      <c r="C8" s="102">
        <v>99790.98</v>
      </c>
      <c r="D8" s="102">
        <v>100879.79</v>
      </c>
      <c r="E8" s="102">
        <v>87996.88</v>
      </c>
      <c r="F8" s="28"/>
    </row>
    <row r="9" spans="1:6" ht="15" x14ac:dyDescent="0.25">
      <c r="A9" s="92" t="s">
        <v>124</v>
      </c>
      <c r="B9" s="92" t="s">
        <v>126</v>
      </c>
      <c r="C9" s="102">
        <v>90704.86</v>
      </c>
      <c r="D9" s="102">
        <v>91934.49</v>
      </c>
      <c r="E9" s="102">
        <v>81938.13</v>
      </c>
      <c r="F9" s="28"/>
    </row>
    <row r="10" spans="1:6" ht="15" x14ac:dyDescent="0.25">
      <c r="A10" s="92" t="s">
        <v>124</v>
      </c>
      <c r="B10" s="92" t="s">
        <v>127</v>
      </c>
      <c r="C10" s="102">
        <v>83753.7</v>
      </c>
      <c r="D10" s="102">
        <v>84023.08</v>
      </c>
      <c r="E10" s="102">
        <v>82868.13</v>
      </c>
      <c r="F10" s="28"/>
    </row>
    <row r="11" spans="1:6" ht="15" x14ac:dyDescent="0.25">
      <c r="A11" s="92" t="s">
        <v>124</v>
      </c>
      <c r="B11" s="92" t="s">
        <v>128</v>
      </c>
      <c r="C11" s="102">
        <v>131726.16</v>
      </c>
      <c r="D11" s="102">
        <v>124319.79</v>
      </c>
      <c r="E11" s="102">
        <v>335967.99</v>
      </c>
      <c r="F11" s="28"/>
    </row>
    <row r="12" spans="1:6" ht="15" x14ac:dyDescent="0.25">
      <c r="A12" s="92" t="s">
        <v>124</v>
      </c>
      <c r="B12" s="92" t="s">
        <v>129</v>
      </c>
      <c r="C12" s="102">
        <v>82448.539999999994</v>
      </c>
      <c r="D12" s="102">
        <v>81862.41</v>
      </c>
      <c r="E12" s="102">
        <v>90141.46</v>
      </c>
      <c r="F12" s="28"/>
    </row>
    <row r="13" spans="1:6" ht="15" x14ac:dyDescent="0.25">
      <c r="A13" s="92" t="s">
        <v>124</v>
      </c>
      <c r="B13" s="92" t="s">
        <v>130</v>
      </c>
      <c r="C13" s="102">
        <v>106070.94</v>
      </c>
      <c r="D13" s="102">
        <v>107019.24</v>
      </c>
      <c r="E13" s="102">
        <v>90613.66</v>
      </c>
      <c r="F13" s="28"/>
    </row>
    <row r="14" spans="1:6" ht="15" x14ac:dyDescent="0.25">
      <c r="A14" s="92" t="s">
        <v>124</v>
      </c>
      <c r="B14" s="92" t="s">
        <v>158</v>
      </c>
      <c r="C14" s="102">
        <v>89240.19</v>
      </c>
      <c r="D14" s="102">
        <v>89275.23</v>
      </c>
      <c r="E14" s="102">
        <v>89003.46</v>
      </c>
      <c r="F14" s="28"/>
    </row>
    <row r="15" spans="1:6" ht="15" x14ac:dyDescent="0.25">
      <c r="A15" s="92" t="s">
        <v>124</v>
      </c>
      <c r="B15" s="92" t="s">
        <v>502</v>
      </c>
      <c r="C15" s="102">
        <v>83297.27</v>
      </c>
      <c r="D15" s="102">
        <v>79880.73</v>
      </c>
      <c r="E15" s="102">
        <v>98946.35</v>
      </c>
      <c r="F15" s="28"/>
    </row>
    <row r="16" spans="1:6" ht="15" x14ac:dyDescent="0.25">
      <c r="A16" s="92" t="s">
        <v>124</v>
      </c>
      <c r="B16" s="92" t="s">
        <v>131</v>
      </c>
      <c r="C16" s="102">
        <v>127204.95</v>
      </c>
      <c r="D16" s="102">
        <v>125844.02</v>
      </c>
      <c r="E16" s="102">
        <v>141474.56</v>
      </c>
      <c r="F16" s="28"/>
    </row>
    <row r="17" spans="1:6" ht="15" x14ac:dyDescent="0.25">
      <c r="A17" s="92" t="s">
        <v>124</v>
      </c>
      <c r="B17" s="92" t="s">
        <v>132</v>
      </c>
      <c r="C17" s="102">
        <v>71579.759999999995</v>
      </c>
      <c r="D17" s="102">
        <v>72661.070000000007</v>
      </c>
      <c r="E17" s="102">
        <v>53697.760000000002</v>
      </c>
      <c r="F17" s="28"/>
    </row>
    <row r="18" spans="1:6" ht="15" x14ac:dyDescent="0.25">
      <c r="A18" s="92" t="s">
        <v>124</v>
      </c>
      <c r="B18" s="92" t="s">
        <v>133</v>
      </c>
      <c r="C18" s="102">
        <v>88155.17</v>
      </c>
      <c r="D18" s="102">
        <v>89071.48</v>
      </c>
      <c r="E18" s="102">
        <v>62935.18</v>
      </c>
      <c r="F18" s="28"/>
    </row>
    <row r="19" spans="1:6" ht="15" x14ac:dyDescent="0.25">
      <c r="A19" s="92" t="s">
        <v>124</v>
      </c>
      <c r="B19" s="92" t="s">
        <v>134</v>
      </c>
      <c r="C19" s="102">
        <v>173660.35</v>
      </c>
      <c r="D19" s="102">
        <v>174519.69</v>
      </c>
      <c r="E19" s="102">
        <v>156946.13</v>
      </c>
      <c r="F19" s="28"/>
    </row>
    <row r="20" spans="1:6" ht="15" x14ac:dyDescent="0.25">
      <c r="A20" s="92" t="s">
        <v>124</v>
      </c>
      <c r="B20" s="92" t="s">
        <v>135</v>
      </c>
      <c r="C20" s="102">
        <v>74487.210000000006</v>
      </c>
      <c r="D20" s="102">
        <v>75600</v>
      </c>
      <c r="E20" s="102">
        <v>66449.320000000007</v>
      </c>
      <c r="F20" s="28"/>
    </row>
    <row r="21" spans="1:6" ht="15" x14ac:dyDescent="0.25">
      <c r="A21" s="92" t="s">
        <v>124</v>
      </c>
      <c r="B21" s="92" t="s">
        <v>136</v>
      </c>
      <c r="C21" s="102">
        <v>97604.19</v>
      </c>
      <c r="D21" s="102">
        <v>103689.84</v>
      </c>
      <c r="E21" s="102">
        <v>87872.71</v>
      </c>
      <c r="F21" s="28"/>
    </row>
    <row r="22" spans="1:6" ht="15" x14ac:dyDescent="0.25">
      <c r="A22" s="92" t="s">
        <v>124</v>
      </c>
      <c r="B22" s="92" t="s">
        <v>137</v>
      </c>
      <c r="C22" s="102">
        <v>80295.570000000007</v>
      </c>
      <c r="D22" s="102">
        <v>81676.89</v>
      </c>
      <c r="E22" s="102">
        <v>72915.39</v>
      </c>
      <c r="F22" s="28"/>
    </row>
    <row r="23" spans="1:6" ht="15" x14ac:dyDescent="0.25">
      <c r="A23" s="92" t="s">
        <v>124</v>
      </c>
      <c r="B23" s="92" t="s">
        <v>528</v>
      </c>
      <c r="C23" s="102">
        <v>79074.3</v>
      </c>
      <c r="D23" s="102">
        <v>79290.350000000006</v>
      </c>
      <c r="E23" s="102">
        <v>76823.240000000005</v>
      </c>
      <c r="F23" s="28"/>
    </row>
    <row r="24" spans="1:6" ht="15" x14ac:dyDescent="0.25">
      <c r="A24" s="92" t="s">
        <v>138</v>
      </c>
      <c r="B24" s="92" t="s">
        <v>82</v>
      </c>
      <c r="C24" s="102">
        <v>104641.34</v>
      </c>
      <c r="D24" s="102">
        <v>103986.54</v>
      </c>
      <c r="E24" s="102">
        <v>106667.79</v>
      </c>
      <c r="F24" s="28"/>
    </row>
    <row r="25" spans="1:6" ht="15" x14ac:dyDescent="0.25">
      <c r="A25" s="92" t="s">
        <v>138</v>
      </c>
      <c r="B25" s="92" t="s">
        <v>83</v>
      </c>
      <c r="C25" s="102">
        <v>180579.17</v>
      </c>
      <c r="D25" s="102">
        <v>178536.67</v>
      </c>
      <c r="E25" s="102">
        <v>193889.49</v>
      </c>
      <c r="F25" s="28"/>
    </row>
    <row r="26" spans="1:6" ht="15" x14ac:dyDescent="0.25">
      <c r="A26" s="92" t="s">
        <v>138</v>
      </c>
      <c r="B26" s="92" t="s">
        <v>84</v>
      </c>
      <c r="C26" s="102">
        <v>145053.60999999999</v>
      </c>
      <c r="D26" s="102">
        <v>150096.26</v>
      </c>
      <c r="E26" s="102">
        <v>117897.28</v>
      </c>
      <c r="F26" s="28"/>
    </row>
    <row r="27" spans="1:6" ht="15" x14ac:dyDescent="0.25">
      <c r="A27" s="92" t="s">
        <v>139</v>
      </c>
      <c r="B27" s="92" t="s">
        <v>140</v>
      </c>
      <c r="C27" s="102">
        <v>105968.91</v>
      </c>
      <c r="D27" s="102">
        <v>109309.57</v>
      </c>
      <c r="E27" s="102">
        <v>100149.68</v>
      </c>
      <c r="F27" s="28"/>
    </row>
    <row r="28" spans="1:6" ht="15" x14ac:dyDescent="0.25">
      <c r="A28" s="92" t="s">
        <v>139</v>
      </c>
      <c r="B28" s="92" t="s">
        <v>141</v>
      </c>
      <c r="C28" s="102">
        <v>118202.6</v>
      </c>
      <c r="D28" s="102">
        <v>119878.87</v>
      </c>
      <c r="E28" s="102">
        <v>114380.45</v>
      </c>
      <c r="F28" s="28"/>
    </row>
    <row r="29" spans="1:6" ht="15" x14ac:dyDescent="0.25">
      <c r="A29" s="92" t="s">
        <v>139</v>
      </c>
      <c r="B29" s="92" t="s">
        <v>142</v>
      </c>
      <c r="C29" s="102">
        <v>126363.84</v>
      </c>
      <c r="D29" s="102">
        <v>128488.34</v>
      </c>
      <c r="E29" s="102">
        <v>107731.21</v>
      </c>
      <c r="F29" s="28"/>
    </row>
    <row r="30" spans="1:6" ht="15" x14ac:dyDescent="0.25">
      <c r="A30" s="92" t="s">
        <v>143</v>
      </c>
      <c r="B30" s="92" t="s">
        <v>85</v>
      </c>
      <c r="C30" s="102">
        <v>105881.64</v>
      </c>
      <c r="D30" s="102">
        <v>104853.01</v>
      </c>
      <c r="E30" s="102">
        <v>109067.38</v>
      </c>
      <c r="F30" s="28"/>
    </row>
    <row r="31" spans="1:6" ht="15" x14ac:dyDescent="0.25">
      <c r="A31" s="92" t="s">
        <v>143</v>
      </c>
      <c r="B31" s="92" t="s">
        <v>86</v>
      </c>
      <c r="C31" s="102">
        <v>102340.21</v>
      </c>
      <c r="D31" s="102">
        <v>97612.07</v>
      </c>
      <c r="E31" s="102" t="s">
        <v>503</v>
      </c>
      <c r="F31" s="28"/>
    </row>
    <row r="32" spans="1:6" ht="15" x14ac:dyDescent="0.25">
      <c r="A32" s="92" t="s">
        <v>143</v>
      </c>
      <c r="B32" s="92" t="s">
        <v>257</v>
      </c>
      <c r="C32" s="102">
        <v>105804.89</v>
      </c>
      <c r="D32" s="102">
        <v>104436.54</v>
      </c>
      <c r="E32" s="102">
        <v>111358.82</v>
      </c>
      <c r="F32" s="28"/>
    </row>
    <row r="33" spans="1:6" ht="15" x14ac:dyDescent="0.25">
      <c r="A33" s="92" t="s">
        <v>143</v>
      </c>
      <c r="B33" s="92" t="s">
        <v>87</v>
      </c>
      <c r="C33" s="102">
        <v>135522.26999999999</v>
      </c>
      <c r="D33" s="102">
        <v>139219.45000000001</v>
      </c>
      <c r="E33" s="102">
        <v>110381.41</v>
      </c>
      <c r="F33" s="28"/>
    </row>
    <row r="34" spans="1:6" ht="15" x14ac:dyDescent="0.25">
      <c r="A34" s="92" t="s">
        <v>143</v>
      </c>
      <c r="B34" s="92" t="s">
        <v>83</v>
      </c>
      <c r="C34" s="102">
        <v>146293.09</v>
      </c>
      <c r="D34" s="102">
        <v>151058.07999999999</v>
      </c>
      <c r="E34" s="102">
        <v>129148.7</v>
      </c>
      <c r="F34" s="28"/>
    </row>
    <row r="35" spans="1:6" ht="15" x14ac:dyDescent="0.25">
      <c r="A35" s="92" t="s">
        <v>143</v>
      </c>
      <c r="B35" s="92" t="s">
        <v>88</v>
      </c>
      <c r="C35" s="102">
        <v>120559.48</v>
      </c>
      <c r="D35" s="102">
        <v>119493.91</v>
      </c>
      <c r="E35" s="102" t="s">
        <v>503</v>
      </c>
      <c r="F35" s="28"/>
    </row>
    <row r="36" spans="1:6" ht="15" x14ac:dyDescent="0.25">
      <c r="A36" s="92" t="s">
        <v>143</v>
      </c>
      <c r="B36" s="92" t="s">
        <v>89</v>
      </c>
      <c r="C36" s="102">
        <v>106266.7</v>
      </c>
      <c r="D36" s="102">
        <v>102316.35</v>
      </c>
      <c r="E36" s="102">
        <v>116891.75</v>
      </c>
      <c r="F36" s="28"/>
    </row>
    <row r="37" spans="1:6" ht="15" x14ac:dyDescent="0.25">
      <c r="A37" s="92" t="s">
        <v>143</v>
      </c>
      <c r="B37" s="92" t="s">
        <v>90</v>
      </c>
      <c r="C37" s="102">
        <v>117007.82</v>
      </c>
      <c r="D37" s="102">
        <v>111536.07</v>
      </c>
      <c r="E37" s="102" t="s">
        <v>503</v>
      </c>
      <c r="F37" s="28"/>
    </row>
    <row r="38" spans="1:6" ht="15" x14ac:dyDescent="0.25">
      <c r="A38" s="92" t="s">
        <v>143</v>
      </c>
      <c r="B38" s="92" t="s">
        <v>91</v>
      </c>
      <c r="C38" s="102">
        <v>113871.97</v>
      </c>
      <c r="D38" s="102">
        <v>113871.96</v>
      </c>
      <c r="E38" s="102" t="s">
        <v>503</v>
      </c>
      <c r="F38" s="28"/>
    </row>
    <row r="39" spans="1:6" ht="15" x14ac:dyDescent="0.25">
      <c r="A39" s="92" t="s">
        <v>143</v>
      </c>
      <c r="B39" s="92" t="s">
        <v>92</v>
      </c>
      <c r="C39" s="103">
        <v>60400</v>
      </c>
      <c r="D39" s="102" t="s">
        <v>503</v>
      </c>
      <c r="E39" s="102" t="s">
        <v>503</v>
      </c>
      <c r="F39" s="28"/>
    </row>
    <row r="40" spans="1:6" ht="15" x14ac:dyDescent="0.25">
      <c r="A40" s="92" t="s">
        <v>143</v>
      </c>
      <c r="B40" s="92" t="s">
        <v>529</v>
      </c>
      <c r="C40" s="102">
        <v>98617.39</v>
      </c>
      <c r="D40" s="102">
        <v>107722.9</v>
      </c>
      <c r="E40" s="102">
        <v>87136.53</v>
      </c>
      <c r="F40" s="28"/>
    </row>
    <row r="41" spans="1:6" ht="15" x14ac:dyDescent="0.25">
      <c r="A41" s="92" t="s">
        <v>143</v>
      </c>
      <c r="B41" s="92" t="s">
        <v>144</v>
      </c>
      <c r="C41" s="102">
        <v>112114.27</v>
      </c>
      <c r="D41" s="102">
        <v>101227.28</v>
      </c>
      <c r="E41" s="102">
        <v>123934.43</v>
      </c>
      <c r="F41" s="28"/>
    </row>
    <row r="42" spans="1:6" ht="15" x14ac:dyDescent="0.25">
      <c r="A42" s="92" t="s">
        <v>143</v>
      </c>
      <c r="B42" s="92" t="s">
        <v>93</v>
      </c>
      <c r="C42" s="103">
        <v>104752.67</v>
      </c>
      <c r="D42" s="102" t="s">
        <v>503</v>
      </c>
      <c r="E42" s="102" t="s">
        <v>503</v>
      </c>
      <c r="F42" s="28"/>
    </row>
    <row r="43" spans="1:6" ht="15" x14ac:dyDescent="0.25">
      <c r="A43" s="92" t="s">
        <v>143</v>
      </c>
      <c r="B43" s="92" t="s">
        <v>94</v>
      </c>
      <c r="C43" s="102">
        <v>128080.21</v>
      </c>
      <c r="D43" s="102">
        <v>133152.76</v>
      </c>
      <c r="E43" s="102" t="s">
        <v>503</v>
      </c>
      <c r="F43" s="28"/>
    </row>
    <row r="44" spans="1:6" ht="15" x14ac:dyDescent="0.25">
      <c r="A44" s="92" t="s">
        <v>143</v>
      </c>
      <c r="B44" s="92" t="s">
        <v>95</v>
      </c>
      <c r="C44" s="102">
        <v>144418.18</v>
      </c>
      <c r="D44" s="102">
        <v>146183.16</v>
      </c>
      <c r="E44" s="102">
        <v>141375.1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641</v>
      </c>
      <c r="B1" s="162"/>
      <c r="C1" s="162"/>
      <c r="D1" s="162"/>
      <c r="E1" s="162"/>
      <c r="F1" s="162"/>
      <c r="G1" s="162"/>
    </row>
    <row r="2" spans="1:7" x14ac:dyDescent="0.2">
      <c r="A2" s="162" t="s">
        <v>642</v>
      </c>
      <c r="B2" s="162"/>
      <c r="C2" s="162"/>
      <c r="D2" s="162"/>
      <c r="E2" s="162"/>
      <c r="F2" s="162"/>
      <c r="G2" s="162"/>
    </row>
    <row r="3" spans="1:7" x14ac:dyDescent="0.2">
      <c r="A3" s="40"/>
      <c r="B3" s="40"/>
      <c r="C3" s="40"/>
      <c r="D3" s="40"/>
      <c r="E3" s="40"/>
      <c r="F3" s="40"/>
      <c r="G3" s="40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3" t="s">
        <v>121</v>
      </c>
      <c r="B6" s="3" t="s">
        <v>81</v>
      </c>
      <c r="C6" s="104">
        <v>20.56</v>
      </c>
      <c r="D6" s="104">
        <v>79.44</v>
      </c>
      <c r="E6" s="104">
        <v>77.989999999999995</v>
      </c>
      <c r="F6" s="104">
        <v>0.75</v>
      </c>
      <c r="G6" s="104">
        <v>0.7</v>
      </c>
    </row>
    <row r="7" spans="1:7" x14ac:dyDescent="0.2">
      <c r="A7" s="3" t="s">
        <v>122</v>
      </c>
      <c r="B7" s="3" t="s">
        <v>123</v>
      </c>
      <c r="C7" s="104">
        <v>14.31</v>
      </c>
      <c r="D7" s="104">
        <v>85.69</v>
      </c>
      <c r="E7" s="104">
        <v>85.05</v>
      </c>
      <c r="F7" s="104">
        <v>0.23</v>
      </c>
      <c r="G7" s="104">
        <v>0.41</v>
      </c>
    </row>
    <row r="8" spans="1:7" x14ac:dyDescent="0.2">
      <c r="A8" s="3" t="s">
        <v>124</v>
      </c>
      <c r="B8" s="3" t="s">
        <v>125</v>
      </c>
      <c r="C8" s="104">
        <v>20.16</v>
      </c>
      <c r="D8" s="104">
        <v>79.84</v>
      </c>
      <c r="E8" s="104">
        <v>77.58</v>
      </c>
      <c r="F8" s="104">
        <v>1.61</v>
      </c>
      <c r="G8" s="104">
        <v>0.65</v>
      </c>
    </row>
    <row r="9" spans="1:7" x14ac:dyDescent="0.2">
      <c r="A9" s="3" t="s">
        <v>124</v>
      </c>
      <c r="B9" s="3" t="s">
        <v>126</v>
      </c>
      <c r="C9" s="104">
        <v>16.02</v>
      </c>
      <c r="D9" s="104">
        <v>83.98</v>
      </c>
      <c r="E9" s="104">
        <v>83.18</v>
      </c>
      <c r="F9" s="104">
        <v>0.55000000000000004</v>
      </c>
      <c r="G9" s="104">
        <v>0.25</v>
      </c>
    </row>
    <row r="10" spans="1:7" x14ac:dyDescent="0.2">
      <c r="A10" s="3" t="s">
        <v>124</v>
      </c>
      <c r="B10" s="3" t="s">
        <v>127</v>
      </c>
      <c r="C10" s="104">
        <v>21.44</v>
      </c>
      <c r="D10" s="104">
        <v>78.56</v>
      </c>
      <c r="E10" s="104">
        <v>77.97</v>
      </c>
      <c r="F10" s="104">
        <v>0.37</v>
      </c>
      <c r="G10" s="104">
        <v>0.22</v>
      </c>
    </row>
    <row r="11" spans="1:7" x14ac:dyDescent="0.2">
      <c r="A11" s="3" t="s">
        <v>124</v>
      </c>
      <c r="B11" s="3" t="s">
        <v>128</v>
      </c>
      <c r="C11" s="104">
        <v>43.87</v>
      </c>
      <c r="D11" s="104">
        <v>56.13</v>
      </c>
      <c r="E11" s="104">
        <v>54.58</v>
      </c>
      <c r="F11" s="104">
        <v>0.92</v>
      </c>
      <c r="G11" s="104">
        <v>0.63</v>
      </c>
    </row>
    <row r="12" spans="1:7" x14ac:dyDescent="0.2">
      <c r="A12" s="3" t="s">
        <v>124</v>
      </c>
      <c r="B12" s="3" t="s">
        <v>129</v>
      </c>
      <c r="C12" s="104">
        <v>18.8</v>
      </c>
      <c r="D12" s="104">
        <v>81.2</v>
      </c>
      <c r="E12" s="104">
        <v>79.790000000000006</v>
      </c>
      <c r="F12" s="104">
        <v>0.4</v>
      </c>
      <c r="G12" s="104">
        <v>1.01</v>
      </c>
    </row>
    <row r="13" spans="1:7" x14ac:dyDescent="0.2">
      <c r="A13" s="3" t="s">
        <v>124</v>
      </c>
      <c r="B13" s="3" t="s">
        <v>130</v>
      </c>
      <c r="C13" s="104">
        <v>16.649999999999999</v>
      </c>
      <c r="D13" s="104">
        <v>83.35</v>
      </c>
      <c r="E13" s="104">
        <v>81.650000000000006</v>
      </c>
      <c r="F13" s="104">
        <v>0.12</v>
      </c>
      <c r="G13" s="104">
        <v>1.58</v>
      </c>
    </row>
    <row r="14" spans="1:7" x14ac:dyDescent="0.2">
      <c r="A14" s="3" t="s">
        <v>124</v>
      </c>
      <c r="B14" s="3" t="s">
        <v>158</v>
      </c>
      <c r="C14" s="104">
        <v>15.05</v>
      </c>
      <c r="D14" s="104">
        <v>84.95</v>
      </c>
      <c r="E14" s="104">
        <v>83.78</v>
      </c>
      <c r="F14" s="104">
        <v>0.78</v>
      </c>
      <c r="G14" s="104">
        <v>0.39</v>
      </c>
    </row>
    <row r="15" spans="1:7" x14ac:dyDescent="0.2">
      <c r="A15" s="3" t="s">
        <v>124</v>
      </c>
      <c r="B15" s="3" t="s">
        <v>502</v>
      </c>
      <c r="C15" s="104">
        <v>11.53</v>
      </c>
      <c r="D15" s="104">
        <v>88.47</v>
      </c>
      <c r="E15" s="104">
        <v>86.63</v>
      </c>
      <c r="F15" s="104">
        <v>1.58</v>
      </c>
      <c r="G15" s="104">
        <v>0.26</v>
      </c>
    </row>
    <row r="16" spans="1:7" x14ac:dyDescent="0.2">
      <c r="A16" s="3" t="s">
        <v>124</v>
      </c>
      <c r="B16" s="3" t="s">
        <v>131</v>
      </c>
      <c r="C16" s="104">
        <v>25.19</v>
      </c>
      <c r="D16" s="104">
        <v>74.81</v>
      </c>
      <c r="E16" s="104">
        <v>73.709999999999994</v>
      </c>
      <c r="F16" s="104">
        <v>0.42</v>
      </c>
      <c r="G16" s="104">
        <v>0.68</v>
      </c>
    </row>
    <row r="17" spans="1:7" x14ac:dyDescent="0.2">
      <c r="A17" s="3" t="s">
        <v>124</v>
      </c>
      <c r="B17" s="3" t="s">
        <v>132</v>
      </c>
      <c r="C17" s="104">
        <v>8.7899999999999991</v>
      </c>
      <c r="D17" s="104">
        <v>91.21</v>
      </c>
      <c r="E17" s="104">
        <v>89.45</v>
      </c>
      <c r="F17" s="104">
        <v>0.61</v>
      </c>
      <c r="G17" s="104">
        <v>1.1499999999999999</v>
      </c>
    </row>
    <row r="18" spans="1:7" x14ac:dyDescent="0.2">
      <c r="A18" s="3" t="s">
        <v>124</v>
      </c>
      <c r="B18" s="3" t="s">
        <v>133</v>
      </c>
      <c r="C18" s="104">
        <v>25.9</v>
      </c>
      <c r="D18" s="104">
        <v>74.099999999999994</v>
      </c>
      <c r="E18" s="104">
        <v>72.02</v>
      </c>
      <c r="F18" s="104">
        <v>0.44</v>
      </c>
      <c r="G18" s="104">
        <v>1.64</v>
      </c>
    </row>
    <row r="19" spans="1:7" x14ac:dyDescent="0.2">
      <c r="A19" s="3" t="s">
        <v>124</v>
      </c>
      <c r="B19" s="3" t="s">
        <v>134</v>
      </c>
      <c r="C19" s="104">
        <v>11.2</v>
      </c>
      <c r="D19" s="104">
        <v>88.8</v>
      </c>
      <c r="E19" s="104">
        <v>87.99</v>
      </c>
      <c r="F19" s="104">
        <v>0.15</v>
      </c>
      <c r="G19" s="104">
        <v>0.66</v>
      </c>
    </row>
    <row r="20" spans="1:7" x14ac:dyDescent="0.2">
      <c r="A20" s="3" t="s">
        <v>124</v>
      </c>
      <c r="B20" s="3" t="s">
        <v>135</v>
      </c>
      <c r="C20" s="104">
        <v>34</v>
      </c>
      <c r="D20" s="104">
        <v>66</v>
      </c>
      <c r="E20" s="104">
        <v>64.41</v>
      </c>
      <c r="F20" s="104">
        <v>1.1200000000000001</v>
      </c>
      <c r="G20" s="104">
        <v>0.47</v>
      </c>
    </row>
    <row r="21" spans="1:7" x14ac:dyDescent="0.2">
      <c r="A21" s="3" t="s">
        <v>124</v>
      </c>
      <c r="B21" s="3" t="s">
        <v>136</v>
      </c>
      <c r="C21" s="104">
        <v>14.06</v>
      </c>
      <c r="D21" s="104">
        <v>85.94</v>
      </c>
      <c r="E21" s="104">
        <v>85.49</v>
      </c>
      <c r="F21" s="104">
        <v>0.06</v>
      </c>
      <c r="G21" s="104">
        <v>0.39</v>
      </c>
    </row>
    <row r="22" spans="1:7" x14ac:dyDescent="0.2">
      <c r="A22" s="3" t="s">
        <v>124</v>
      </c>
      <c r="B22" s="3" t="s">
        <v>137</v>
      </c>
      <c r="C22" s="104">
        <v>16.600000000000001</v>
      </c>
      <c r="D22" s="104">
        <v>83.4</v>
      </c>
      <c r="E22" s="104">
        <v>83</v>
      </c>
      <c r="F22" s="104">
        <v>0</v>
      </c>
      <c r="G22" s="104">
        <v>0.4</v>
      </c>
    </row>
    <row r="23" spans="1:7" x14ac:dyDescent="0.2">
      <c r="A23" s="3" t="s">
        <v>124</v>
      </c>
      <c r="B23" s="3" t="s">
        <v>528</v>
      </c>
      <c r="C23" s="104">
        <v>23.67</v>
      </c>
      <c r="D23" s="104">
        <v>76.33</v>
      </c>
      <c r="E23" s="104">
        <v>74.41</v>
      </c>
      <c r="F23" s="104">
        <v>0.84</v>
      </c>
      <c r="G23" s="104">
        <v>1.08</v>
      </c>
    </row>
    <row r="24" spans="1:7" x14ac:dyDescent="0.2">
      <c r="A24" s="56" t="s">
        <v>505</v>
      </c>
      <c r="B24" s="56" t="s">
        <v>140</v>
      </c>
      <c r="C24" s="104">
        <v>10.18</v>
      </c>
      <c r="D24" s="104">
        <v>89.82</v>
      </c>
      <c r="E24" s="104">
        <v>88.62</v>
      </c>
      <c r="F24" s="104">
        <v>0</v>
      </c>
      <c r="G24" s="104">
        <v>1.2</v>
      </c>
    </row>
    <row r="25" spans="1:7" x14ac:dyDescent="0.2">
      <c r="A25" s="56" t="s">
        <v>505</v>
      </c>
      <c r="B25" s="56" t="s">
        <v>141</v>
      </c>
      <c r="C25" s="104">
        <v>15.11</v>
      </c>
      <c r="D25" s="104">
        <v>84.89</v>
      </c>
      <c r="E25" s="104">
        <v>84.21</v>
      </c>
      <c r="F25" s="104">
        <v>0.31</v>
      </c>
      <c r="G25" s="104">
        <v>0.37</v>
      </c>
    </row>
    <row r="26" spans="1:7" x14ac:dyDescent="0.2">
      <c r="A26" s="56" t="s">
        <v>505</v>
      </c>
      <c r="B26" s="56" t="s">
        <v>142</v>
      </c>
      <c r="C26" s="104">
        <v>14.65</v>
      </c>
      <c r="D26" s="104">
        <v>85.35</v>
      </c>
      <c r="E26" s="104">
        <v>84.87</v>
      </c>
      <c r="F26" s="104">
        <v>0.22</v>
      </c>
      <c r="G26" s="104">
        <v>0.26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643</v>
      </c>
      <c r="B1" s="162"/>
      <c r="C1" s="162"/>
      <c r="D1" s="162"/>
      <c r="E1" s="162"/>
      <c r="F1" s="162"/>
    </row>
    <row r="2" spans="1:6" x14ac:dyDescent="0.2">
      <c r="A2" s="162" t="s">
        <v>644</v>
      </c>
      <c r="B2" s="162"/>
      <c r="C2" s="162"/>
      <c r="D2" s="162"/>
      <c r="E2" s="162"/>
      <c r="F2" s="162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3" t="s">
        <v>121</v>
      </c>
      <c r="B6" s="3" t="s">
        <v>81</v>
      </c>
      <c r="C6" s="105">
        <v>276</v>
      </c>
      <c r="D6" s="105">
        <v>278</v>
      </c>
      <c r="E6" s="105">
        <v>256</v>
      </c>
    </row>
    <row r="7" spans="1:6" x14ac:dyDescent="0.2">
      <c r="A7" s="3" t="s">
        <v>122</v>
      </c>
      <c r="B7" s="3" t="s">
        <v>123</v>
      </c>
      <c r="C7" s="105">
        <v>290</v>
      </c>
      <c r="D7" s="105">
        <v>297</v>
      </c>
      <c r="E7" s="105">
        <v>259</v>
      </c>
    </row>
    <row r="8" spans="1:6" x14ac:dyDescent="0.2">
      <c r="A8" s="3" t="s">
        <v>124</v>
      </c>
      <c r="B8" s="3" t="s">
        <v>125</v>
      </c>
      <c r="C8" s="105">
        <v>276</v>
      </c>
      <c r="D8" s="105">
        <v>278</v>
      </c>
      <c r="E8" s="105">
        <v>262</v>
      </c>
    </row>
    <row r="9" spans="1:6" x14ac:dyDescent="0.2">
      <c r="A9" s="3" t="s">
        <v>124</v>
      </c>
      <c r="B9" s="3" t="s">
        <v>126</v>
      </c>
      <c r="C9" s="105">
        <v>260</v>
      </c>
      <c r="D9" s="105">
        <v>264</v>
      </c>
      <c r="E9" s="105">
        <v>231</v>
      </c>
    </row>
    <row r="10" spans="1:6" x14ac:dyDescent="0.2">
      <c r="A10" s="3" t="s">
        <v>124</v>
      </c>
      <c r="B10" s="3" t="s">
        <v>127</v>
      </c>
      <c r="C10" s="105">
        <v>263</v>
      </c>
      <c r="D10" s="105">
        <v>262</v>
      </c>
      <c r="E10" s="105">
        <v>264</v>
      </c>
    </row>
    <row r="11" spans="1:6" x14ac:dyDescent="0.2">
      <c r="A11" s="3" t="s">
        <v>124</v>
      </c>
      <c r="B11" s="3" t="s">
        <v>128</v>
      </c>
      <c r="C11" s="105">
        <v>252</v>
      </c>
      <c r="D11" s="105">
        <v>255</v>
      </c>
      <c r="E11" s="105">
        <v>170</v>
      </c>
    </row>
    <row r="12" spans="1:6" x14ac:dyDescent="0.2">
      <c r="A12" s="3" t="s">
        <v>124</v>
      </c>
      <c r="B12" s="3" t="s">
        <v>129</v>
      </c>
      <c r="C12" s="105">
        <v>246</v>
      </c>
      <c r="D12" s="105">
        <v>248</v>
      </c>
      <c r="E12" s="105">
        <v>233</v>
      </c>
    </row>
    <row r="13" spans="1:6" x14ac:dyDescent="0.2">
      <c r="A13" s="3" t="s">
        <v>124</v>
      </c>
      <c r="B13" s="3" t="s">
        <v>130</v>
      </c>
      <c r="C13" s="105">
        <v>276</v>
      </c>
      <c r="D13" s="105">
        <v>279</v>
      </c>
      <c r="E13" s="105">
        <v>229</v>
      </c>
    </row>
    <row r="14" spans="1:6" x14ac:dyDescent="0.2">
      <c r="A14" s="3" t="s">
        <v>124</v>
      </c>
      <c r="B14" s="3" t="s">
        <v>158</v>
      </c>
      <c r="C14" s="105">
        <v>273</v>
      </c>
      <c r="D14" s="105">
        <v>276</v>
      </c>
      <c r="E14" s="105">
        <v>250</v>
      </c>
    </row>
    <row r="15" spans="1:6" x14ac:dyDescent="0.2">
      <c r="A15" s="3" t="s">
        <v>124</v>
      </c>
      <c r="B15" s="3" t="s">
        <v>502</v>
      </c>
      <c r="C15" s="105">
        <v>283</v>
      </c>
      <c r="D15" s="105">
        <v>286</v>
      </c>
      <c r="E15" s="105">
        <v>270</v>
      </c>
    </row>
    <row r="16" spans="1:6" x14ac:dyDescent="0.2">
      <c r="A16" s="3" t="s">
        <v>124</v>
      </c>
      <c r="B16" s="3" t="s">
        <v>131</v>
      </c>
      <c r="C16" s="105">
        <v>275</v>
      </c>
      <c r="D16" s="105">
        <v>277</v>
      </c>
      <c r="E16" s="105">
        <v>253</v>
      </c>
    </row>
    <row r="17" spans="1:5" x14ac:dyDescent="0.2">
      <c r="A17" s="3" t="s">
        <v>124</v>
      </c>
      <c r="B17" s="3" t="s">
        <v>132</v>
      </c>
      <c r="C17" s="105">
        <v>283</v>
      </c>
      <c r="D17" s="105">
        <v>284</v>
      </c>
      <c r="E17" s="105">
        <v>269</v>
      </c>
    </row>
    <row r="18" spans="1:5" x14ac:dyDescent="0.2">
      <c r="A18" s="3" t="s">
        <v>124</v>
      </c>
      <c r="B18" s="3" t="s">
        <v>133</v>
      </c>
      <c r="C18" s="105">
        <v>279</v>
      </c>
      <c r="D18" s="105">
        <v>280</v>
      </c>
      <c r="E18" s="105">
        <v>214</v>
      </c>
    </row>
    <row r="19" spans="1:5" x14ac:dyDescent="0.2">
      <c r="A19" s="3" t="s">
        <v>124</v>
      </c>
      <c r="B19" s="3" t="s">
        <v>134</v>
      </c>
      <c r="C19" s="105">
        <v>301</v>
      </c>
      <c r="D19" s="105">
        <v>302</v>
      </c>
      <c r="E19" s="105">
        <v>283</v>
      </c>
    </row>
    <row r="20" spans="1:5" x14ac:dyDescent="0.2">
      <c r="A20" s="3" t="s">
        <v>124</v>
      </c>
      <c r="B20" s="3" t="s">
        <v>135</v>
      </c>
      <c r="C20" s="105">
        <v>271</v>
      </c>
      <c r="D20" s="105">
        <v>272</v>
      </c>
      <c r="E20" s="105">
        <v>263</v>
      </c>
    </row>
    <row r="21" spans="1:5" x14ac:dyDescent="0.2">
      <c r="A21" s="3" t="s">
        <v>124</v>
      </c>
      <c r="B21" s="3" t="s">
        <v>136</v>
      </c>
      <c r="C21" s="105">
        <v>266</v>
      </c>
      <c r="D21" s="105">
        <v>267</v>
      </c>
      <c r="E21" s="105">
        <v>263</v>
      </c>
    </row>
    <row r="22" spans="1:5" x14ac:dyDescent="0.2">
      <c r="A22" s="3" t="s">
        <v>124</v>
      </c>
      <c r="B22" s="3" t="s">
        <v>137</v>
      </c>
      <c r="C22" s="105">
        <v>266</v>
      </c>
      <c r="D22" s="105">
        <v>266</v>
      </c>
      <c r="E22" s="105">
        <v>266</v>
      </c>
    </row>
    <row r="23" spans="1:5" x14ac:dyDescent="0.2">
      <c r="A23" s="3" t="s">
        <v>124</v>
      </c>
      <c r="B23" s="3" t="s">
        <v>528</v>
      </c>
      <c r="C23" s="105">
        <v>262</v>
      </c>
      <c r="D23" s="105">
        <v>264</v>
      </c>
      <c r="E23" s="105">
        <v>243</v>
      </c>
    </row>
    <row r="24" spans="1:5" x14ac:dyDescent="0.2">
      <c r="A24" s="3" t="s">
        <v>138</v>
      </c>
      <c r="B24" s="3" t="s">
        <v>82</v>
      </c>
      <c r="C24" s="105">
        <v>294</v>
      </c>
      <c r="D24" s="105">
        <v>292</v>
      </c>
      <c r="E24" s="105">
        <v>301</v>
      </c>
    </row>
    <row r="25" spans="1:5" x14ac:dyDescent="0.2">
      <c r="A25" s="3" t="s">
        <v>138</v>
      </c>
      <c r="B25" s="3" t="s">
        <v>83</v>
      </c>
      <c r="C25" s="105">
        <v>297</v>
      </c>
      <c r="D25" s="105">
        <v>298</v>
      </c>
      <c r="E25" s="105">
        <v>295</v>
      </c>
    </row>
    <row r="26" spans="1:5" x14ac:dyDescent="0.2">
      <c r="A26" s="3" t="s">
        <v>138</v>
      </c>
      <c r="B26" s="3" t="s">
        <v>84</v>
      </c>
      <c r="C26" s="105">
        <v>295</v>
      </c>
      <c r="D26" s="105">
        <v>300</v>
      </c>
      <c r="E26" s="105">
        <v>271</v>
      </c>
    </row>
    <row r="27" spans="1:5" x14ac:dyDescent="0.2">
      <c r="A27" s="3" t="s">
        <v>139</v>
      </c>
      <c r="B27" s="3" t="s">
        <v>140</v>
      </c>
      <c r="C27" s="105">
        <v>301</v>
      </c>
      <c r="D27" s="105">
        <v>307</v>
      </c>
      <c r="E27" s="105">
        <v>290</v>
      </c>
    </row>
    <row r="28" spans="1:5" x14ac:dyDescent="0.2">
      <c r="A28" s="3" t="s">
        <v>139</v>
      </c>
      <c r="B28" s="3" t="s">
        <v>141</v>
      </c>
      <c r="C28" s="105">
        <v>278</v>
      </c>
      <c r="D28" s="105">
        <v>303</v>
      </c>
      <c r="E28" s="105">
        <v>222</v>
      </c>
    </row>
    <row r="29" spans="1:5" x14ac:dyDescent="0.2">
      <c r="A29" s="3" t="s">
        <v>139</v>
      </c>
      <c r="B29" s="3" t="s">
        <v>142</v>
      </c>
      <c r="C29" s="105">
        <v>291</v>
      </c>
      <c r="D29" s="105">
        <v>293</v>
      </c>
      <c r="E29" s="105">
        <v>274</v>
      </c>
    </row>
    <row r="30" spans="1:5" x14ac:dyDescent="0.2">
      <c r="A30" s="3" t="s">
        <v>143</v>
      </c>
      <c r="B30" s="3" t="s">
        <v>85</v>
      </c>
      <c r="C30" s="105">
        <v>295</v>
      </c>
      <c r="D30" s="105">
        <v>295</v>
      </c>
      <c r="E30" s="105">
        <v>299</v>
      </c>
    </row>
    <row r="31" spans="1:5" x14ac:dyDescent="0.2">
      <c r="A31" s="3" t="s">
        <v>143</v>
      </c>
      <c r="B31" s="3" t="s">
        <v>86</v>
      </c>
      <c r="C31" s="105">
        <v>269</v>
      </c>
      <c r="D31" s="105">
        <v>275</v>
      </c>
      <c r="E31" s="105" t="s">
        <v>503</v>
      </c>
    </row>
    <row r="32" spans="1:5" x14ac:dyDescent="0.2">
      <c r="A32" s="3" t="s">
        <v>143</v>
      </c>
      <c r="B32" s="3" t="s">
        <v>257</v>
      </c>
      <c r="C32" s="105">
        <v>270</v>
      </c>
      <c r="D32" s="105">
        <v>269</v>
      </c>
      <c r="E32" s="105">
        <v>277</v>
      </c>
    </row>
    <row r="33" spans="1:5" x14ac:dyDescent="0.2">
      <c r="A33" s="3" t="s">
        <v>143</v>
      </c>
      <c r="B33" s="3" t="s">
        <v>87</v>
      </c>
      <c r="C33" s="105">
        <v>291</v>
      </c>
      <c r="D33" s="105">
        <v>294</v>
      </c>
      <c r="E33" s="105">
        <v>273</v>
      </c>
    </row>
    <row r="34" spans="1:5" x14ac:dyDescent="0.2">
      <c r="A34" s="3" t="s">
        <v>143</v>
      </c>
      <c r="B34" s="3" t="s">
        <v>83</v>
      </c>
      <c r="C34" s="105">
        <v>279</v>
      </c>
      <c r="D34" s="105">
        <v>303</v>
      </c>
      <c r="E34" s="105">
        <v>192</v>
      </c>
    </row>
    <row r="35" spans="1:5" x14ac:dyDescent="0.2">
      <c r="A35" s="3" t="s">
        <v>143</v>
      </c>
      <c r="B35" s="3" t="s">
        <v>88</v>
      </c>
      <c r="C35" s="105">
        <v>303</v>
      </c>
      <c r="D35" s="105">
        <v>305</v>
      </c>
      <c r="E35" s="105" t="s">
        <v>503</v>
      </c>
    </row>
    <row r="36" spans="1:5" x14ac:dyDescent="0.2">
      <c r="A36" s="3" t="s">
        <v>143</v>
      </c>
      <c r="B36" s="3" t="s">
        <v>89</v>
      </c>
      <c r="C36" s="105">
        <v>287</v>
      </c>
      <c r="D36" s="105">
        <v>300</v>
      </c>
      <c r="E36" s="105">
        <v>252</v>
      </c>
    </row>
    <row r="37" spans="1:5" x14ac:dyDescent="0.2">
      <c r="A37" s="3" t="s">
        <v>143</v>
      </c>
      <c r="B37" s="3" t="s">
        <v>90</v>
      </c>
      <c r="C37" s="105">
        <v>310</v>
      </c>
      <c r="D37" s="105">
        <v>304</v>
      </c>
      <c r="E37" s="105" t="s">
        <v>503</v>
      </c>
    </row>
    <row r="38" spans="1:5" x14ac:dyDescent="0.2">
      <c r="A38" s="3" t="s">
        <v>143</v>
      </c>
      <c r="B38" s="3" t="s">
        <v>91</v>
      </c>
      <c r="C38" s="105">
        <v>293</v>
      </c>
      <c r="D38" s="105">
        <v>293</v>
      </c>
      <c r="E38" s="105" t="s">
        <v>503</v>
      </c>
    </row>
    <row r="39" spans="1:5" x14ac:dyDescent="0.2">
      <c r="A39" s="3" t="s">
        <v>143</v>
      </c>
      <c r="B39" s="3" t="s">
        <v>92</v>
      </c>
      <c r="C39" s="106">
        <v>225</v>
      </c>
      <c r="D39" s="105" t="s">
        <v>503</v>
      </c>
      <c r="E39" s="105" t="s">
        <v>503</v>
      </c>
    </row>
    <row r="40" spans="1:5" x14ac:dyDescent="0.2">
      <c r="A40" s="3" t="s">
        <v>143</v>
      </c>
      <c r="B40" s="3" t="s">
        <v>529</v>
      </c>
      <c r="C40" s="105">
        <v>306</v>
      </c>
      <c r="D40" s="105">
        <v>315</v>
      </c>
      <c r="E40" s="105">
        <v>295</v>
      </c>
    </row>
    <row r="41" spans="1:5" x14ac:dyDescent="0.2">
      <c r="A41" s="3" t="s">
        <v>143</v>
      </c>
      <c r="B41" s="3" t="s">
        <v>144</v>
      </c>
      <c r="C41" s="105">
        <v>298</v>
      </c>
      <c r="D41" s="105">
        <v>286</v>
      </c>
      <c r="E41" s="105">
        <v>311</v>
      </c>
    </row>
    <row r="42" spans="1:5" x14ac:dyDescent="0.2">
      <c r="A42" s="3" t="s">
        <v>143</v>
      </c>
      <c r="B42" s="3" t="s">
        <v>93</v>
      </c>
      <c r="C42" s="106">
        <v>273</v>
      </c>
      <c r="D42" s="105" t="s">
        <v>503</v>
      </c>
      <c r="E42" s="105" t="s">
        <v>503</v>
      </c>
    </row>
    <row r="43" spans="1:5" x14ac:dyDescent="0.2">
      <c r="A43" s="3" t="s">
        <v>143</v>
      </c>
      <c r="B43" s="3" t="s">
        <v>94</v>
      </c>
      <c r="C43" s="105">
        <v>309</v>
      </c>
      <c r="D43" s="105">
        <v>321</v>
      </c>
      <c r="E43" s="105" t="s">
        <v>503</v>
      </c>
    </row>
    <row r="44" spans="1:5" x14ac:dyDescent="0.2">
      <c r="A44" s="3" t="s">
        <v>143</v>
      </c>
      <c r="B44" s="3" t="s">
        <v>95</v>
      </c>
      <c r="C44" s="105">
        <v>307</v>
      </c>
      <c r="D44" s="105">
        <v>303</v>
      </c>
      <c r="E44" s="105">
        <v>313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645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646</v>
      </c>
      <c r="B2" s="162"/>
      <c r="C2" s="162"/>
      <c r="D2" s="162"/>
      <c r="E2" s="162"/>
      <c r="F2" s="162"/>
      <c r="G2" s="162"/>
      <c r="H2" s="16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25" t="s">
        <v>493</v>
      </c>
      <c r="B4" s="34" t="s">
        <v>145</v>
      </c>
      <c r="C4" s="40"/>
      <c r="D4" s="40"/>
      <c r="E4" s="40"/>
      <c r="F4" s="40"/>
      <c r="G4" s="40"/>
      <c r="H4" s="40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3" t="s">
        <v>121</v>
      </c>
      <c r="B6" s="3" t="s">
        <v>81</v>
      </c>
      <c r="C6" s="105">
        <v>268</v>
      </c>
      <c r="D6" s="105">
        <v>276</v>
      </c>
      <c r="E6" s="105">
        <v>170</v>
      </c>
      <c r="F6" s="105">
        <v>279</v>
      </c>
      <c r="G6" s="105">
        <v>240</v>
      </c>
      <c r="H6" s="105">
        <v>159</v>
      </c>
    </row>
    <row r="7" spans="1:8" x14ac:dyDescent="0.2">
      <c r="A7" s="3" t="s">
        <v>122</v>
      </c>
      <c r="B7" s="3" t="s">
        <v>123</v>
      </c>
      <c r="C7" s="105">
        <v>276</v>
      </c>
      <c r="D7" s="105">
        <v>290</v>
      </c>
      <c r="E7" s="105">
        <v>165</v>
      </c>
      <c r="F7" s="105">
        <v>260</v>
      </c>
      <c r="G7" s="105">
        <v>217</v>
      </c>
      <c r="H7" s="105">
        <v>140</v>
      </c>
    </row>
    <row r="8" spans="1:8" x14ac:dyDescent="0.2">
      <c r="A8" s="3" t="s">
        <v>124</v>
      </c>
      <c r="B8" s="3" t="s">
        <v>125</v>
      </c>
      <c r="C8" s="105">
        <v>271</v>
      </c>
      <c r="D8" s="105">
        <v>277</v>
      </c>
      <c r="E8" s="105">
        <v>176</v>
      </c>
      <c r="F8" s="105">
        <v>291</v>
      </c>
      <c r="G8" s="105">
        <v>236</v>
      </c>
      <c r="H8" s="105">
        <v>174</v>
      </c>
    </row>
    <row r="9" spans="1:8" x14ac:dyDescent="0.2">
      <c r="A9" s="3" t="s">
        <v>124</v>
      </c>
      <c r="B9" s="3" t="s">
        <v>126</v>
      </c>
      <c r="C9" s="105">
        <v>256</v>
      </c>
      <c r="D9" s="105">
        <v>260</v>
      </c>
      <c r="E9" s="105">
        <v>151</v>
      </c>
      <c r="F9" s="105">
        <v>292</v>
      </c>
      <c r="G9" s="105">
        <v>158</v>
      </c>
      <c r="H9" s="105">
        <v>159</v>
      </c>
    </row>
    <row r="10" spans="1:8" x14ac:dyDescent="0.2">
      <c r="A10" s="3" t="s">
        <v>124</v>
      </c>
      <c r="B10" s="3" t="s">
        <v>127</v>
      </c>
      <c r="C10" s="105">
        <v>251</v>
      </c>
      <c r="D10" s="105">
        <v>264</v>
      </c>
      <c r="E10" s="105">
        <v>168</v>
      </c>
      <c r="F10" s="105">
        <v>280</v>
      </c>
      <c r="G10" s="105">
        <v>151</v>
      </c>
      <c r="H10" s="105">
        <v>140</v>
      </c>
    </row>
    <row r="11" spans="1:8" x14ac:dyDescent="0.2">
      <c r="A11" s="3" t="s">
        <v>124</v>
      </c>
      <c r="B11" s="3" t="s">
        <v>128</v>
      </c>
      <c r="C11" s="105">
        <v>245</v>
      </c>
      <c r="D11" s="105">
        <v>252</v>
      </c>
      <c r="E11" s="105">
        <v>159</v>
      </c>
      <c r="F11" s="105">
        <v>249</v>
      </c>
      <c r="G11" s="105">
        <v>169</v>
      </c>
      <c r="H11" s="105" t="s">
        <v>503</v>
      </c>
    </row>
    <row r="12" spans="1:8" x14ac:dyDescent="0.2">
      <c r="A12" s="3" t="s">
        <v>124</v>
      </c>
      <c r="B12" s="3" t="s">
        <v>129</v>
      </c>
      <c r="C12" s="105">
        <v>237</v>
      </c>
      <c r="D12" s="105">
        <v>246</v>
      </c>
      <c r="E12" s="105">
        <v>149</v>
      </c>
      <c r="F12" s="105">
        <v>272</v>
      </c>
      <c r="G12" s="105">
        <v>167</v>
      </c>
      <c r="H12" s="105">
        <v>159</v>
      </c>
    </row>
    <row r="13" spans="1:8" x14ac:dyDescent="0.2">
      <c r="A13" s="3" t="s">
        <v>124</v>
      </c>
      <c r="B13" s="3" t="s">
        <v>130</v>
      </c>
      <c r="C13" s="105">
        <v>268</v>
      </c>
      <c r="D13" s="105">
        <v>276</v>
      </c>
      <c r="E13" s="105">
        <v>142</v>
      </c>
      <c r="F13" s="105">
        <v>290</v>
      </c>
      <c r="G13" s="105" t="s">
        <v>503</v>
      </c>
      <c r="H13" s="105">
        <v>139</v>
      </c>
    </row>
    <row r="14" spans="1:8" x14ac:dyDescent="0.2">
      <c r="A14" s="3" t="s">
        <v>124</v>
      </c>
      <c r="B14" s="3" t="s">
        <v>158</v>
      </c>
      <c r="C14" s="105">
        <v>266</v>
      </c>
      <c r="D14" s="105">
        <v>273</v>
      </c>
      <c r="E14" s="105">
        <v>181</v>
      </c>
      <c r="F14" s="105">
        <v>288</v>
      </c>
      <c r="G14" s="105">
        <v>202</v>
      </c>
      <c r="H14" s="105">
        <v>166</v>
      </c>
    </row>
    <row r="15" spans="1:8" x14ac:dyDescent="0.2">
      <c r="A15" s="3" t="s">
        <v>124</v>
      </c>
      <c r="B15" s="3" t="s">
        <v>502</v>
      </c>
      <c r="C15" s="105">
        <v>282</v>
      </c>
      <c r="D15" s="105">
        <v>283</v>
      </c>
      <c r="E15" s="105">
        <v>168</v>
      </c>
      <c r="F15" s="105">
        <v>310</v>
      </c>
      <c r="G15" s="105">
        <v>346</v>
      </c>
      <c r="H15" s="105">
        <v>156</v>
      </c>
    </row>
    <row r="16" spans="1:8" x14ac:dyDescent="0.2">
      <c r="A16" s="3" t="s">
        <v>124</v>
      </c>
      <c r="B16" s="3" t="s">
        <v>131</v>
      </c>
      <c r="C16" s="105">
        <v>270</v>
      </c>
      <c r="D16" s="105">
        <v>275</v>
      </c>
      <c r="E16" s="105">
        <v>161</v>
      </c>
      <c r="F16" s="105">
        <v>298</v>
      </c>
      <c r="G16" s="105">
        <v>234</v>
      </c>
      <c r="H16" s="105">
        <v>155</v>
      </c>
    </row>
    <row r="17" spans="1:8" x14ac:dyDescent="0.2">
      <c r="A17" s="3" t="s">
        <v>124</v>
      </c>
      <c r="B17" s="3" t="s">
        <v>132</v>
      </c>
      <c r="C17" s="105">
        <v>274</v>
      </c>
      <c r="D17" s="105">
        <v>283</v>
      </c>
      <c r="E17" s="105">
        <v>193</v>
      </c>
      <c r="F17" s="105">
        <v>324</v>
      </c>
      <c r="G17" s="105">
        <v>235</v>
      </c>
      <c r="H17" s="105">
        <v>136</v>
      </c>
    </row>
    <row r="18" spans="1:8" x14ac:dyDescent="0.2">
      <c r="A18" s="3" t="s">
        <v>124</v>
      </c>
      <c r="B18" s="3" t="s">
        <v>133</v>
      </c>
      <c r="C18" s="105">
        <v>273</v>
      </c>
      <c r="D18" s="105">
        <v>279</v>
      </c>
      <c r="E18" s="105">
        <v>189</v>
      </c>
      <c r="F18" s="105">
        <v>301</v>
      </c>
      <c r="G18" s="105">
        <v>218</v>
      </c>
      <c r="H18" s="105">
        <v>167</v>
      </c>
    </row>
    <row r="19" spans="1:8" x14ac:dyDescent="0.2">
      <c r="A19" s="3" t="s">
        <v>124</v>
      </c>
      <c r="B19" s="3" t="s">
        <v>134</v>
      </c>
      <c r="C19" s="105">
        <v>294</v>
      </c>
      <c r="D19" s="105">
        <v>301</v>
      </c>
      <c r="E19" s="105">
        <v>170</v>
      </c>
      <c r="F19" s="105">
        <v>269</v>
      </c>
      <c r="G19" s="105">
        <v>295</v>
      </c>
      <c r="H19" s="105">
        <v>175</v>
      </c>
    </row>
    <row r="20" spans="1:8" x14ac:dyDescent="0.2">
      <c r="A20" s="3" t="s">
        <v>124</v>
      </c>
      <c r="B20" s="3" t="s">
        <v>135</v>
      </c>
      <c r="C20" s="105">
        <v>267</v>
      </c>
      <c r="D20" s="105">
        <v>271</v>
      </c>
      <c r="E20" s="105">
        <v>174</v>
      </c>
      <c r="F20" s="105">
        <v>307</v>
      </c>
      <c r="G20" s="105">
        <v>237</v>
      </c>
      <c r="H20" s="105">
        <v>169</v>
      </c>
    </row>
    <row r="21" spans="1:8" x14ac:dyDescent="0.2">
      <c r="A21" s="3" t="s">
        <v>124</v>
      </c>
      <c r="B21" s="3" t="s">
        <v>136</v>
      </c>
      <c r="C21" s="105">
        <v>252</v>
      </c>
      <c r="D21" s="105">
        <v>267</v>
      </c>
      <c r="E21" s="105">
        <v>178</v>
      </c>
      <c r="F21" s="105">
        <v>239</v>
      </c>
      <c r="G21" s="105">
        <v>138</v>
      </c>
      <c r="H21" s="105">
        <v>153</v>
      </c>
    </row>
    <row r="22" spans="1:8" x14ac:dyDescent="0.2">
      <c r="A22" s="3" t="s">
        <v>124</v>
      </c>
      <c r="B22" s="3" t="s">
        <v>137</v>
      </c>
      <c r="C22" s="105">
        <v>256</v>
      </c>
      <c r="D22" s="105">
        <v>266</v>
      </c>
      <c r="E22" s="105">
        <v>166</v>
      </c>
      <c r="F22" s="105">
        <v>279</v>
      </c>
      <c r="G22" s="105" t="s">
        <v>503</v>
      </c>
      <c r="H22" s="105" t="s">
        <v>503</v>
      </c>
    </row>
    <row r="23" spans="1:8" x14ac:dyDescent="0.2">
      <c r="A23" s="3" t="s">
        <v>124</v>
      </c>
      <c r="B23" s="3" t="s">
        <v>528</v>
      </c>
      <c r="C23" s="105">
        <v>255</v>
      </c>
      <c r="D23" s="105">
        <v>262</v>
      </c>
      <c r="E23" s="105">
        <v>181</v>
      </c>
      <c r="F23" s="105">
        <v>245</v>
      </c>
      <c r="G23" s="105">
        <v>246</v>
      </c>
      <c r="H23" s="105">
        <v>157</v>
      </c>
    </row>
    <row r="24" spans="1:8" x14ac:dyDescent="0.2">
      <c r="A24" s="3" t="s">
        <v>138</v>
      </c>
      <c r="B24" s="3" t="s">
        <v>82</v>
      </c>
      <c r="C24" s="105">
        <v>284</v>
      </c>
      <c r="D24" s="105">
        <v>294</v>
      </c>
      <c r="E24" s="105">
        <v>164</v>
      </c>
      <c r="F24" s="105">
        <v>295</v>
      </c>
      <c r="G24" s="105" t="s">
        <v>503</v>
      </c>
      <c r="H24" s="105" t="s">
        <v>503</v>
      </c>
    </row>
    <row r="25" spans="1:8" x14ac:dyDescent="0.2">
      <c r="A25" s="3" t="s">
        <v>138</v>
      </c>
      <c r="B25" s="3" t="s">
        <v>83</v>
      </c>
      <c r="C25" s="105">
        <v>280</v>
      </c>
      <c r="D25" s="105">
        <v>297</v>
      </c>
      <c r="E25" s="105">
        <v>140</v>
      </c>
      <c r="F25" s="105">
        <v>247</v>
      </c>
      <c r="G25" s="105" t="s">
        <v>503</v>
      </c>
      <c r="H25" s="105" t="s">
        <v>503</v>
      </c>
    </row>
    <row r="26" spans="1:8" x14ac:dyDescent="0.2">
      <c r="A26" s="3" t="s">
        <v>138</v>
      </c>
      <c r="B26" s="3" t="s">
        <v>84</v>
      </c>
      <c r="C26" s="105">
        <v>288</v>
      </c>
      <c r="D26" s="105">
        <v>295</v>
      </c>
      <c r="E26" s="105">
        <v>153</v>
      </c>
      <c r="F26" s="105">
        <v>322</v>
      </c>
      <c r="G26" s="105" t="s">
        <v>503</v>
      </c>
      <c r="H26" s="105" t="s">
        <v>503</v>
      </c>
    </row>
    <row r="27" spans="1:8" x14ac:dyDescent="0.2">
      <c r="A27" s="3" t="s">
        <v>139</v>
      </c>
      <c r="B27" s="3" t="s">
        <v>140</v>
      </c>
      <c r="C27" s="105">
        <v>283</v>
      </c>
      <c r="D27" s="105">
        <v>301</v>
      </c>
      <c r="E27" s="105">
        <v>202</v>
      </c>
      <c r="F27" s="105" t="s">
        <v>503</v>
      </c>
      <c r="G27" s="105" t="s">
        <v>503</v>
      </c>
      <c r="H27" s="105" t="s">
        <v>503</v>
      </c>
    </row>
    <row r="28" spans="1:8" x14ac:dyDescent="0.2">
      <c r="A28" s="3" t="s">
        <v>139</v>
      </c>
      <c r="B28" s="3" t="s">
        <v>141</v>
      </c>
      <c r="C28" s="105">
        <v>263</v>
      </c>
      <c r="D28" s="105">
        <v>278</v>
      </c>
      <c r="E28" s="105">
        <v>181</v>
      </c>
      <c r="F28" s="105">
        <v>246</v>
      </c>
      <c r="G28" s="105">
        <v>196</v>
      </c>
      <c r="H28" s="105">
        <v>124</v>
      </c>
    </row>
    <row r="29" spans="1:8" x14ac:dyDescent="0.2">
      <c r="A29" s="3" t="s">
        <v>139</v>
      </c>
      <c r="B29" s="3" t="s">
        <v>142</v>
      </c>
      <c r="C29" s="105">
        <v>275</v>
      </c>
      <c r="D29" s="105">
        <v>291</v>
      </c>
      <c r="E29" s="105">
        <v>161</v>
      </c>
      <c r="F29" s="105">
        <v>252</v>
      </c>
      <c r="G29" s="105">
        <v>217</v>
      </c>
      <c r="H29" s="105">
        <v>165</v>
      </c>
    </row>
    <row r="30" spans="1:8" x14ac:dyDescent="0.2">
      <c r="A30" s="3" t="s">
        <v>143</v>
      </c>
      <c r="B30" s="3" t="s">
        <v>85</v>
      </c>
      <c r="C30" s="105">
        <v>284</v>
      </c>
      <c r="D30" s="105">
        <v>295</v>
      </c>
      <c r="E30" s="105">
        <v>164</v>
      </c>
      <c r="F30" s="105">
        <v>295</v>
      </c>
      <c r="G30" s="105" t="s">
        <v>503</v>
      </c>
      <c r="H30" s="105">
        <v>122</v>
      </c>
    </row>
    <row r="31" spans="1:8" x14ac:dyDescent="0.2">
      <c r="A31" s="3" t="s">
        <v>143</v>
      </c>
      <c r="B31" s="3" t="s">
        <v>86</v>
      </c>
      <c r="C31" s="105">
        <v>247</v>
      </c>
      <c r="D31" s="105">
        <v>269</v>
      </c>
      <c r="E31" s="105" t="s">
        <v>503</v>
      </c>
      <c r="F31" s="105" t="s">
        <v>503</v>
      </c>
      <c r="G31" s="105" t="s">
        <v>503</v>
      </c>
      <c r="H31" s="105" t="s">
        <v>503</v>
      </c>
    </row>
    <row r="32" spans="1:8" x14ac:dyDescent="0.2">
      <c r="A32" s="3" t="s">
        <v>143</v>
      </c>
      <c r="B32" s="3" t="s">
        <v>257</v>
      </c>
      <c r="C32" s="105">
        <v>254</v>
      </c>
      <c r="D32" s="105">
        <v>270</v>
      </c>
      <c r="E32" s="105">
        <v>178</v>
      </c>
      <c r="F32" s="105" t="s">
        <v>503</v>
      </c>
      <c r="G32" s="105" t="s">
        <v>503</v>
      </c>
      <c r="H32" s="105" t="s">
        <v>503</v>
      </c>
    </row>
    <row r="33" spans="1:8" x14ac:dyDescent="0.2">
      <c r="A33" s="3" t="s">
        <v>143</v>
      </c>
      <c r="B33" s="3" t="s">
        <v>87</v>
      </c>
      <c r="C33" s="105">
        <v>277</v>
      </c>
      <c r="D33" s="105">
        <v>291</v>
      </c>
      <c r="E33" s="105">
        <v>159</v>
      </c>
      <c r="F33" s="105">
        <v>248</v>
      </c>
      <c r="G33" s="105" t="s">
        <v>503</v>
      </c>
      <c r="H33" s="105">
        <v>165</v>
      </c>
    </row>
    <row r="34" spans="1:8" x14ac:dyDescent="0.2">
      <c r="A34" s="3" t="s">
        <v>143</v>
      </c>
      <c r="B34" s="3" t="s">
        <v>83</v>
      </c>
      <c r="C34" s="105">
        <v>262</v>
      </c>
      <c r="D34" s="105">
        <v>279</v>
      </c>
      <c r="E34" s="105">
        <v>161</v>
      </c>
      <c r="F34" s="105">
        <v>220</v>
      </c>
      <c r="G34" s="105" t="s">
        <v>503</v>
      </c>
      <c r="H34" s="105" t="s">
        <v>503</v>
      </c>
    </row>
    <row r="35" spans="1:8" x14ac:dyDescent="0.2">
      <c r="A35" s="3" t="s">
        <v>143</v>
      </c>
      <c r="B35" s="3" t="s">
        <v>88</v>
      </c>
      <c r="C35" s="105">
        <v>304</v>
      </c>
      <c r="D35" s="105">
        <v>303</v>
      </c>
      <c r="E35" s="105">
        <v>174</v>
      </c>
      <c r="F35" s="105">
        <v>370</v>
      </c>
      <c r="G35" s="105" t="s">
        <v>503</v>
      </c>
      <c r="H35" s="105" t="s">
        <v>503</v>
      </c>
    </row>
    <row r="36" spans="1:8" x14ac:dyDescent="0.2">
      <c r="A36" s="3" t="s">
        <v>143</v>
      </c>
      <c r="B36" s="3" t="s">
        <v>89</v>
      </c>
      <c r="C36" s="105">
        <v>281</v>
      </c>
      <c r="D36" s="105">
        <v>287</v>
      </c>
      <c r="E36" s="105">
        <v>195</v>
      </c>
      <c r="F36" s="105">
        <v>343</v>
      </c>
      <c r="G36" s="105" t="s">
        <v>503</v>
      </c>
      <c r="H36" s="105" t="s">
        <v>503</v>
      </c>
    </row>
    <row r="37" spans="1:8" x14ac:dyDescent="0.2">
      <c r="A37" s="3" t="s">
        <v>143</v>
      </c>
      <c r="B37" s="3" t="s">
        <v>90</v>
      </c>
      <c r="C37" s="105">
        <v>290</v>
      </c>
      <c r="D37" s="105">
        <v>310</v>
      </c>
      <c r="E37" s="105" t="s">
        <v>503</v>
      </c>
      <c r="F37" s="105" t="s">
        <v>503</v>
      </c>
      <c r="G37" s="105" t="s">
        <v>503</v>
      </c>
      <c r="H37" s="105" t="s">
        <v>503</v>
      </c>
    </row>
    <row r="38" spans="1:8" x14ac:dyDescent="0.2">
      <c r="A38" s="3" t="s">
        <v>143</v>
      </c>
      <c r="B38" s="3" t="s">
        <v>91</v>
      </c>
      <c r="C38" s="105">
        <v>259</v>
      </c>
      <c r="D38" s="105">
        <v>293</v>
      </c>
      <c r="E38" s="105" t="s">
        <v>503</v>
      </c>
      <c r="F38" s="105" t="s">
        <v>503</v>
      </c>
      <c r="G38" s="105" t="s">
        <v>503</v>
      </c>
      <c r="H38" s="105" t="s">
        <v>503</v>
      </c>
    </row>
    <row r="39" spans="1:8" x14ac:dyDescent="0.2">
      <c r="A39" s="3" t="s">
        <v>143</v>
      </c>
      <c r="B39" s="3" t="s">
        <v>92</v>
      </c>
      <c r="C39" s="106">
        <v>257</v>
      </c>
      <c r="D39" s="105" t="s">
        <v>503</v>
      </c>
      <c r="E39" s="105" t="s">
        <v>503</v>
      </c>
      <c r="F39" s="105" t="s">
        <v>503</v>
      </c>
      <c r="G39" s="105" t="s">
        <v>503</v>
      </c>
      <c r="H39" s="105" t="s">
        <v>503</v>
      </c>
    </row>
    <row r="40" spans="1:8" x14ac:dyDescent="0.2">
      <c r="A40" s="3" t="s">
        <v>143</v>
      </c>
      <c r="B40" s="3" t="s">
        <v>529</v>
      </c>
      <c r="C40" s="105">
        <v>291</v>
      </c>
      <c r="D40" s="105">
        <v>306</v>
      </c>
      <c r="E40" s="105" t="s">
        <v>503</v>
      </c>
      <c r="F40" s="105" t="s">
        <v>503</v>
      </c>
      <c r="G40" s="105" t="s">
        <v>503</v>
      </c>
      <c r="H40" s="105" t="s">
        <v>503</v>
      </c>
    </row>
    <row r="41" spans="1:8" x14ac:dyDescent="0.2">
      <c r="A41" s="3" t="s">
        <v>143</v>
      </c>
      <c r="B41" s="3" t="s">
        <v>144</v>
      </c>
      <c r="C41" s="105">
        <v>265</v>
      </c>
      <c r="D41" s="105">
        <v>298</v>
      </c>
      <c r="E41" s="105">
        <v>165</v>
      </c>
      <c r="F41" s="105">
        <v>218</v>
      </c>
      <c r="G41" s="105" t="s">
        <v>503</v>
      </c>
      <c r="H41" s="105" t="s">
        <v>503</v>
      </c>
    </row>
    <row r="42" spans="1:8" x14ac:dyDescent="0.2">
      <c r="A42" s="3" t="s">
        <v>143</v>
      </c>
      <c r="B42" s="3" t="s">
        <v>93</v>
      </c>
      <c r="C42" s="105">
        <v>246</v>
      </c>
      <c r="D42" s="105" t="s">
        <v>503</v>
      </c>
      <c r="E42" s="105" t="s">
        <v>503</v>
      </c>
      <c r="F42" s="105" t="s">
        <v>503</v>
      </c>
      <c r="G42" s="105" t="s">
        <v>503</v>
      </c>
      <c r="H42" s="105" t="s">
        <v>503</v>
      </c>
    </row>
    <row r="43" spans="1:8" x14ac:dyDescent="0.2">
      <c r="A43" s="3" t="s">
        <v>143</v>
      </c>
      <c r="B43" s="3" t="s">
        <v>94</v>
      </c>
      <c r="C43" s="105">
        <v>294</v>
      </c>
      <c r="D43" s="105">
        <v>309</v>
      </c>
      <c r="E43" s="105" t="s">
        <v>503</v>
      </c>
      <c r="F43" s="105">
        <v>331</v>
      </c>
      <c r="G43" s="105" t="s">
        <v>503</v>
      </c>
      <c r="H43" s="105" t="s">
        <v>503</v>
      </c>
    </row>
    <row r="44" spans="1:8" x14ac:dyDescent="0.2">
      <c r="A44" s="3" t="s">
        <v>143</v>
      </c>
      <c r="B44" s="3" t="s">
        <v>95</v>
      </c>
      <c r="C44" s="105">
        <v>298</v>
      </c>
      <c r="D44" s="105">
        <v>307</v>
      </c>
      <c r="E44" s="105" t="s">
        <v>503</v>
      </c>
      <c r="F44" s="105">
        <v>316</v>
      </c>
      <c r="G44" s="105" t="s">
        <v>503</v>
      </c>
      <c r="H44" s="105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647</v>
      </c>
      <c r="B1" s="162"/>
      <c r="C1" s="162"/>
      <c r="D1" s="162"/>
      <c r="E1" s="162"/>
    </row>
    <row r="2" spans="1:5" x14ac:dyDescent="0.2">
      <c r="A2" s="162" t="s">
        <v>648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3" t="s">
        <v>121</v>
      </c>
      <c r="B6" s="3" t="s">
        <v>81</v>
      </c>
      <c r="C6" s="104">
        <v>523.09</v>
      </c>
      <c r="D6" s="104">
        <v>1902.51</v>
      </c>
      <c r="E6" s="104">
        <v>27.49</v>
      </c>
    </row>
    <row r="7" spans="1:5" x14ac:dyDescent="0.2">
      <c r="A7" s="3" t="s">
        <v>122</v>
      </c>
      <c r="B7" s="3" t="s">
        <v>123</v>
      </c>
      <c r="C7" s="104">
        <v>584.79999999999995</v>
      </c>
      <c r="D7" s="104">
        <v>2222.48</v>
      </c>
      <c r="E7" s="104">
        <v>26.31</v>
      </c>
    </row>
    <row r="8" spans="1:5" x14ac:dyDescent="0.2">
      <c r="A8" s="3" t="s">
        <v>124</v>
      </c>
      <c r="B8" s="3" t="s">
        <v>125</v>
      </c>
      <c r="C8" s="104">
        <v>474.3</v>
      </c>
      <c r="D8" s="104">
        <v>1713.4</v>
      </c>
      <c r="E8" s="104">
        <v>27.68</v>
      </c>
    </row>
    <row r="9" spans="1:5" x14ac:dyDescent="0.2">
      <c r="A9" s="3" t="s">
        <v>124</v>
      </c>
      <c r="B9" s="3" t="s">
        <v>126</v>
      </c>
      <c r="C9" s="104">
        <v>451.3</v>
      </c>
      <c r="D9" s="104">
        <v>1817.87</v>
      </c>
      <c r="E9" s="104">
        <v>24.83</v>
      </c>
    </row>
    <row r="10" spans="1:5" x14ac:dyDescent="0.2">
      <c r="A10" s="3" t="s">
        <v>124</v>
      </c>
      <c r="B10" s="3" t="s">
        <v>127</v>
      </c>
      <c r="C10" s="104">
        <v>401.26</v>
      </c>
      <c r="D10" s="104">
        <v>1892.59</v>
      </c>
      <c r="E10" s="104">
        <v>21.2</v>
      </c>
    </row>
    <row r="11" spans="1:5" x14ac:dyDescent="0.2">
      <c r="A11" s="3" t="s">
        <v>124</v>
      </c>
      <c r="B11" s="3" t="s">
        <v>128</v>
      </c>
      <c r="C11" s="104">
        <v>686.07</v>
      </c>
      <c r="D11" s="104">
        <v>1773.63</v>
      </c>
      <c r="E11" s="104">
        <v>38.68</v>
      </c>
    </row>
    <row r="12" spans="1:5" x14ac:dyDescent="0.2">
      <c r="A12" s="3" t="s">
        <v>124</v>
      </c>
      <c r="B12" s="3" t="s">
        <v>129</v>
      </c>
      <c r="C12" s="104">
        <v>429.49</v>
      </c>
      <c r="D12" s="104">
        <v>1602.3</v>
      </c>
      <c r="E12" s="104">
        <v>26.8</v>
      </c>
    </row>
    <row r="13" spans="1:5" x14ac:dyDescent="0.2">
      <c r="A13" s="3" t="s">
        <v>124</v>
      </c>
      <c r="B13" s="3" t="s">
        <v>130</v>
      </c>
      <c r="C13" s="104">
        <v>489.02</v>
      </c>
      <c r="D13" s="104">
        <v>1759.71</v>
      </c>
      <c r="E13" s="104">
        <v>27.79</v>
      </c>
    </row>
    <row r="14" spans="1:5" x14ac:dyDescent="0.2">
      <c r="A14" s="3" t="s">
        <v>124</v>
      </c>
      <c r="B14" s="3" t="s">
        <v>158</v>
      </c>
      <c r="C14" s="104">
        <v>415.34</v>
      </c>
      <c r="D14" s="104">
        <v>1715.94</v>
      </c>
      <c r="E14" s="104">
        <v>24.2</v>
      </c>
    </row>
    <row r="15" spans="1:5" x14ac:dyDescent="0.2">
      <c r="A15" s="3" t="s">
        <v>124</v>
      </c>
      <c r="B15" s="3" t="s">
        <v>502</v>
      </c>
      <c r="C15" s="104">
        <v>375.9</v>
      </c>
      <c r="D15" s="104">
        <v>1656.69</v>
      </c>
      <c r="E15" s="104">
        <v>22.69</v>
      </c>
    </row>
    <row r="16" spans="1:5" x14ac:dyDescent="0.2">
      <c r="A16" s="3" t="s">
        <v>124</v>
      </c>
      <c r="B16" s="3" t="s">
        <v>131</v>
      </c>
      <c r="C16" s="104">
        <v>608.12</v>
      </c>
      <c r="D16" s="104">
        <v>2017.11</v>
      </c>
      <c r="E16" s="104">
        <v>30.15</v>
      </c>
    </row>
    <row r="17" spans="1:5" x14ac:dyDescent="0.2">
      <c r="A17" s="3" t="s">
        <v>124</v>
      </c>
      <c r="B17" s="3" t="s">
        <v>132</v>
      </c>
      <c r="C17" s="104">
        <v>325.12</v>
      </c>
      <c r="D17" s="104">
        <v>1563.13</v>
      </c>
      <c r="E17" s="104">
        <v>20.8</v>
      </c>
    </row>
    <row r="18" spans="1:5" x14ac:dyDescent="0.2">
      <c r="A18" s="3" t="s">
        <v>124</v>
      </c>
      <c r="B18" s="3" t="s">
        <v>133</v>
      </c>
      <c r="C18" s="104">
        <v>418.72</v>
      </c>
      <c r="D18" s="104">
        <v>1652.43</v>
      </c>
      <c r="E18" s="104">
        <v>25.34</v>
      </c>
    </row>
    <row r="19" spans="1:5" x14ac:dyDescent="0.2">
      <c r="A19" s="3" t="s">
        <v>124</v>
      </c>
      <c r="B19" s="3" t="s">
        <v>134</v>
      </c>
      <c r="C19" s="104">
        <v>748.65</v>
      </c>
      <c r="D19" s="104">
        <v>2303.21</v>
      </c>
      <c r="E19" s="104">
        <v>32.5</v>
      </c>
    </row>
    <row r="20" spans="1:5" x14ac:dyDescent="0.2">
      <c r="A20" s="3" t="s">
        <v>124</v>
      </c>
      <c r="B20" s="3" t="s">
        <v>135</v>
      </c>
      <c r="C20" s="104">
        <v>363.32</v>
      </c>
      <c r="D20" s="104">
        <v>1701.99</v>
      </c>
      <c r="E20" s="104">
        <v>21.35</v>
      </c>
    </row>
    <row r="21" spans="1:5" x14ac:dyDescent="0.2">
      <c r="A21" s="3" t="s">
        <v>124</v>
      </c>
      <c r="B21" s="3" t="s">
        <v>136</v>
      </c>
      <c r="C21" s="104">
        <v>466.82</v>
      </c>
      <c r="D21" s="104">
        <v>1963.26</v>
      </c>
      <c r="E21" s="104">
        <v>23.78</v>
      </c>
    </row>
    <row r="22" spans="1:5" x14ac:dyDescent="0.2">
      <c r="A22" s="3" t="s">
        <v>124</v>
      </c>
      <c r="B22" s="3" t="s">
        <v>137</v>
      </c>
      <c r="C22" s="104">
        <v>381.7</v>
      </c>
      <c r="D22" s="104">
        <v>1778.09</v>
      </c>
      <c r="E22" s="104">
        <v>21.47</v>
      </c>
    </row>
    <row r="23" spans="1:5" x14ac:dyDescent="0.2">
      <c r="A23" s="3" t="s">
        <v>124</v>
      </c>
      <c r="B23" s="3" t="s">
        <v>528</v>
      </c>
      <c r="C23" s="104">
        <v>389.61</v>
      </c>
      <c r="D23" s="104">
        <v>1664.66</v>
      </c>
      <c r="E23" s="104">
        <v>23.4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566</v>
      </c>
      <c r="B1" s="161"/>
      <c r="C1" s="161"/>
      <c r="D1" s="161"/>
      <c r="E1" s="161"/>
    </row>
    <row r="2" spans="1:5" x14ac:dyDescent="0.2">
      <c r="A2" s="161" t="s">
        <v>567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1505.85</v>
      </c>
      <c r="D5" s="43">
        <v>1594.62</v>
      </c>
      <c r="E5" s="43">
        <v>1484.97</v>
      </c>
    </row>
    <row r="6" spans="1:5" x14ac:dyDescent="0.2">
      <c r="A6" s="3" t="s">
        <v>122</v>
      </c>
      <c r="B6" s="3" t="s">
        <v>123</v>
      </c>
      <c r="C6" s="43">
        <v>2413.0300000000002</v>
      </c>
      <c r="D6" s="43">
        <v>2621.82</v>
      </c>
      <c r="E6" s="43">
        <v>2362.52</v>
      </c>
    </row>
    <row r="7" spans="1:5" x14ac:dyDescent="0.2">
      <c r="A7" s="3" t="s">
        <v>124</v>
      </c>
      <c r="B7" s="3" t="s">
        <v>125</v>
      </c>
      <c r="C7" s="43">
        <v>1267.02</v>
      </c>
      <c r="D7" s="43">
        <v>1338.8</v>
      </c>
      <c r="E7" s="43">
        <v>1251.1199999999999</v>
      </c>
    </row>
    <row r="8" spans="1:5" x14ac:dyDescent="0.2">
      <c r="A8" s="3" t="s">
        <v>124</v>
      </c>
      <c r="B8" s="3" t="s">
        <v>126</v>
      </c>
      <c r="C8" s="43">
        <v>1250.1500000000001</v>
      </c>
      <c r="D8" s="43">
        <v>1536.32</v>
      </c>
      <c r="E8" s="43">
        <v>1183.82</v>
      </c>
    </row>
    <row r="9" spans="1:5" x14ac:dyDescent="0.2">
      <c r="A9" s="3" t="s">
        <v>124</v>
      </c>
      <c r="B9" s="3" t="s">
        <v>127</v>
      </c>
      <c r="C9" s="43">
        <v>1194.69</v>
      </c>
      <c r="D9" s="43">
        <v>1416</v>
      </c>
      <c r="E9" s="43">
        <v>1133.57</v>
      </c>
    </row>
    <row r="10" spans="1:5" x14ac:dyDescent="0.2">
      <c r="A10" s="3" t="s">
        <v>124</v>
      </c>
      <c r="B10" s="3" t="s">
        <v>128</v>
      </c>
      <c r="C10" s="43">
        <v>2118.08</v>
      </c>
      <c r="D10" s="43">
        <v>2470.19</v>
      </c>
      <c r="E10" s="43">
        <v>2024.95</v>
      </c>
    </row>
    <row r="11" spans="1:5" x14ac:dyDescent="0.2">
      <c r="A11" s="3" t="s">
        <v>124</v>
      </c>
      <c r="B11" s="3" t="s">
        <v>129</v>
      </c>
      <c r="C11" s="43">
        <v>1451.14</v>
      </c>
      <c r="D11" s="43">
        <v>1271.43</v>
      </c>
      <c r="E11" s="43">
        <v>1498.26</v>
      </c>
    </row>
    <row r="12" spans="1:5" x14ac:dyDescent="0.2">
      <c r="A12" s="3" t="s">
        <v>124</v>
      </c>
      <c r="B12" s="3" t="s">
        <v>130</v>
      </c>
      <c r="C12" s="43">
        <v>1514.63</v>
      </c>
      <c r="D12" s="43">
        <v>1726.8</v>
      </c>
      <c r="E12" s="43">
        <v>1454.57</v>
      </c>
    </row>
    <row r="13" spans="1:5" x14ac:dyDescent="0.2">
      <c r="A13" s="3" t="s">
        <v>124</v>
      </c>
      <c r="B13" s="3" t="s">
        <v>158</v>
      </c>
      <c r="C13" s="43">
        <v>993.63</v>
      </c>
      <c r="D13" s="43">
        <v>1099.8399999999999</v>
      </c>
      <c r="E13" s="43">
        <v>965.92</v>
      </c>
    </row>
    <row r="14" spans="1:5" x14ac:dyDescent="0.2">
      <c r="A14" s="3" t="s">
        <v>124</v>
      </c>
      <c r="B14" s="3" t="s">
        <v>502</v>
      </c>
      <c r="C14" s="43">
        <v>742.88</v>
      </c>
      <c r="D14" s="43">
        <v>858.19</v>
      </c>
      <c r="E14" s="43">
        <v>716.08</v>
      </c>
    </row>
    <row r="15" spans="1:5" x14ac:dyDescent="0.2">
      <c r="A15" s="3" t="s">
        <v>124</v>
      </c>
      <c r="B15" s="3" t="s">
        <v>131</v>
      </c>
      <c r="C15" s="43">
        <v>1793.94</v>
      </c>
      <c r="D15" s="43">
        <v>1916.33</v>
      </c>
      <c r="E15" s="43">
        <v>1773.33</v>
      </c>
    </row>
    <row r="16" spans="1:5" x14ac:dyDescent="0.2">
      <c r="A16" s="3" t="s">
        <v>124</v>
      </c>
      <c r="B16" s="3" t="s">
        <v>132</v>
      </c>
      <c r="C16" s="43">
        <v>701.92</v>
      </c>
      <c r="D16" s="43">
        <v>855.48</v>
      </c>
      <c r="E16" s="43">
        <v>680.97</v>
      </c>
    </row>
    <row r="17" spans="1:5" x14ac:dyDescent="0.2">
      <c r="A17" s="3" t="s">
        <v>124</v>
      </c>
      <c r="B17" s="3" t="s">
        <v>133</v>
      </c>
      <c r="C17" s="43">
        <v>1209.55</v>
      </c>
      <c r="D17" s="43">
        <v>1190.1099999999999</v>
      </c>
      <c r="E17" s="43">
        <v>1218.3499999999999</v>
      </c>
    </row>
    <row r="18" spans="1:5" x14ac:dyDescent="0.2">
      <c r="A18" s="3" t="s">
        <v>124</v>
      </c>
      <c r="B18" s="3" t="s">
        <v>134</v>
      </c>
      <c r="C18" s="43">
        <v>2156.38</v>
      </c>
      <c r="D18" s="43">
        <v>2101.2800000000002</v>
      </c>
      <c r="E18" s="43">
        <v>2173.8000000000002</v>
      </c>
    </row>
    <row r="19" spans="1:5" x14ac:dyDescent="0.2">
      <c r="A19" s="3" t="s">
        <v>124</v>
      </c>
      <c r="B19" s="3" t="s">
        <v>135</v>
      </c>
      <c r="C19" s="43">
        <v>959.07</v>
      </c>
      <c r="D19" s="43">
        <v>955.34</v>
      </c>
      <c r="E19" s="43">
        <v>959.86</v>
      </c>
    </row>
    <row r="20" spans="1:5" x14ac:dyDescent="0.2">
      <c r="A20" s="3" t="s">
        <v>124</v>
      </c>
      <c r="B20" s="3" t="s">
        <v>136</v>
      </c>
      <c r="C20" s="43">
        <v>1294.68</v>
      </c>
      <c r="D20" s="43">
        <v>1177.57</v>
      </c>
      <c r="E20" s="43">
        <v>1326.13</v>
      </c>
    </row>
    <row r="21" spans="1:5" x14ac:dyDescent="0.2">
      <c r="A21" s="3" t="s">
        <v>124</v>
      </c>
      <c r="B21" s="3" t="s">
        <v>137</v>
      </c>
      <c r="C21" s="43">
        <v>988.24</v>
      </c>
      <c r="D21" s="43">
        <v>1087.9000000000001</v>
      </c>
      <c r="E21" s="43">
        <v>933.05</v>
      </c>
    </row>
    <row r="22" spans="1:5" x14ac:dyDescent="0.2">
      <c r="A22" s="3" t="s">
        <v>124</v>
      </c>
      <c r="B22" s="3" t="s">
        <v>528</v>
      </c>
      <c r="C22" s="43">
        <v>1130.19</v>
      </c>
      <c r="D22" s="43">
        <v>1257.26</v>
      </c>
      <c r="E22" s="43">
        <v>1106.98</v>
      </c>
    </row>
    <row r="23" spans="1:5" x14ac:dyDescent="0.2">
      <c r="A23" s="3" t="s">
        <v>138</v>
      </c>
      <c r="B23" s="3" t="s">
        <v>82</v>
      </c>
      <c r="C23" s="43">
        <v>1784.89</v>
      </c>
      <c r="D23" s="43">
        <v>1962.33</v>
      </c>
      <c r="E23" s="43">
        <v>1755.75</v>
      </c>
    </row>
    <row r="24" spans="1:5" x14ac:dyDescent="0.2">
      <c r="A24" s="3" t="s">
        <v>138</v>
      </c>
      <c r="B24" s="3" t="s">
        <v>83</v>
      </c>
      <c r="C24" s="43">
        <v>3644.18</v>
      </c>
      <c r="D24" s="43">
        <v>3441.36</v>
      </c>
      <c r="E24" s="43">
        <v>3790.06</v>
      </c>
    </row>
    <row r="25" spans="1:5" x14ac:dyDescent="0.2">
      <c r="A25" s="3" t="s">
        <v>138</v>
      </c>
      <c r="B25" s="3" t="s">
        <v>84</v>
      </c>
      <c r="C25" s="43">
        <v>2338.88</v>
      </c>
      <c r="D25" s="43">
        <v>2753.22</v>
      </c>
      <c r="E25" s="43">
        <v>2304.35</v>
      </c>
    </row>
    <row r="26" spans="1:5" x14ac:dyDescent="0.2">
      <c r="A26" s="3" t="s">
        <v>139</v>
      </c>
      <c r="B26" s="3" t="s">
        <v>140</v>
      </c>
      <c r="C26" s="43">
        <v>1598.11</v>
      </c>
      <c r="D26" s="43" t="s">
        <v>503</v>
      </c>
      <c r="E26" s="43" t="s">
        <v>503</v>
      </c>
    </row>
    <row r="27" spans="1:5" x14ac:dyDescent="0.2">
      <c r="A27" s="3" t="s">
        <v>139</v>
      </c>
      <c r="B27" s="3" t="s">
        <v>141</v>
      </c>
      <c r="C27" s="43">
        <v>2189.0700000000002</v>
      </c>
      <c r="D27" s="43">
        <v>2020.04</v>
      </c>
      <c r="E27" s="43">
        <v>2219.83</v>
      </c>
    </row>
    <row r="28" spans="1:5" x14ac:dyDescent="0.2">
      <c r="A28" s="3" t="s">
        <v>139</v>
      </c>
      <c r="B28" s="3" t="s">
        <v>142</v>
      </c>
      <c r="C28" s="43">
        <v>2307.79</v>
      </c>
      <c r="D28" s="43">
        <v>2392.19</v>
      </c>
      <c r="E28" s="43">
        <v>2285.2800000000002</v>
      </c>
    </row>
    <row r="29" spans="1:5" x14ac:dyDescent="0.2">
      <c r="A29" s="3" t="s">
        <v>143</v>
      </c>
      <c r="B29" s="3" t="s">
        <v>85</v>
      </c>
      <c r="C29" s="43">
        <v>1787.66</v>
      </c>
      <c r="D29" s="43">
        <v>1938.69</v>
      </c>
      <c r="E29" s="43">
        <v>1763.81</v>
      </c>
    </row>
    <row r="30" spans="1:5" x14ac:dyDescent="0.2">
      <c r="A30" s="3" t="s">
        <v>143</v>
      </c>
      <c r="B30" s="3" t="s">
        <v>86</v>
      </c>
      <c r="C30" s="44">
        <v>1447.62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1501.65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2373.88</v>
      </c>
      <c r="D32" s="43">
        <v>2714.18</v>
      </c>
      <c r="E32" s="43">
        <v>2331.27</v>
      </c>
    </row>
    <row r="33" spans="1:5" x14ac:dyDescent="0.2">
      <c r="A33" s="3" t="s">
        <v>143</v>
      </c>
      <c r="B33" s="3" t="s">
        <v>83</v>
      </c>
      <c r="C33" s="43">
        <v>3097.77</v>
      </c>
      <c r="D33" s="43">
        <v>3185.27</v>
      </c>
      <c r="E33" s="43">
        <v>3060.84</v>
      </c>
    </row>
    <row r="34" spans="1:5" x14ac:dyDescent="0.2">
      <c r="A34" s="3" t="s">
        <v>143</v>
      </c>
      <c r="B34" s="3" t="s">
        <v>88</v>
      </c>
      <c r="C34" s="43">
        <v>2164.83</v>
      </c>
      <c r="D34" s="43">
        <v>2207.1799999999998</v>
      </c>
      <c r="E34" s="43">
        <v>2107.88</v>
      </c>
    </row>
    <row r="35" spans="1:5" x14ac:dyDescent="0.2">
      <c r="A35" s="3" t="s">
        <v>143</v>
      </c>
      <c r="B35" s="3" t="s">
        <v>89</v>
      </c>
      <c r="C35" s="43">
        <v>2005.26</v>
      </c>
      <c r="D35" s="43">
        <v>1977.14</v>
      </c>
      <c r="E35" s="43">
        <v>2017.04</v>
      </c>
    </row>
    <row r="36" spans="1:5" x14ac:dyDescent="0.2">
      <c r="A36" s="3" t="s">
        <v>143</v>
      </c>
      <c r="B36" s="3" t="s">
        <v>90</v>
      </c>
      <c r="C36" s="43">
        <v>2305.7199999999998</v>
      </c>
      <c r="D36" s="43">
        <v>2205.2399999999998</v>
      </c>
      <c r="E36" s="43">
        <v>2332.6799999999998</v>
      </c>
    </row>
    <row r="37" spans="1:5" x14ac:dyDescent="0.2">
      <c r="A37" s="3" t="s">
        <v>143</v>
      </c>
      <c r="B37" s="3" t="s">
        <v>91</v>
      </c>
      <c r="C37" s="44">
        <v>1718.79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5">
        <v>833.34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1572.91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1744.18</v>
      </c>
      <c r="D40" s="43">
        <v>1629.76</v>
      </c>
      <c r="E40" s="43">
        <v>1794.24</v>
      </c>
    </row>
    <row r="41" spans="1:5" x14ac:dyDescent="0.2">
      <c r="A41" s="3" t="s">
        <v>143</v>
      </c>
      <c r="B41" s="3" t="s">
        <v>93</v>
      </c>
      <c r="C41" s="45">
        <v>1684.42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1705.95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2766.1</v>
      </c>
      <c r="D43" s="43">
        <v>2254.52</v>
      </c>
      <c r="E43" s="43">
        <v>2847.96</v>
      </c>
    </row>
    <row r="44" spans="1:5" x14ac:dyDescent="0.2">
      <c r="A44" s="3" t="s">
        <v>504</v>
      </c>
      <c r="B44" s="3" t="s">
        <v>96</v>
      </c>
      <c r="C44" s="43">
        <v>1527.22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2221.62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1820</v>
      </c>
      <c r="D46" s="43">
        <v>2000.4</v>
      </c>
      <c r="E46" s="43">
        <v>1762.38</v>
      </c>
    </row>
    <row r="47" spans="1:5" x14ac:dyDescent="0.2">
      <c r="A47" s="3" t="s">
        <v>504</v>
      </c>
      <c r="B47" s="3" t="s">
        <v>99</v>
      </c>
      <c r="C47" s="43">
        <v>1451.74</v>
      </c>
      <c r="D47" s="43" t="s">
        <v>503</v>
      </c>
      <c r="E47" s="43" t="s">
        <v>503</v>
      </c>
    </row>
    <row r="48" spans="1:5" x14ac:dyDescent="0.2">
      <c r="A48" s="3" t="s">
        <v>504</v>
      </c>
      <c r="B48" s="3" t="s">
        <v>100</v>
      </c>
      <c r="C48" s="43">
        <v>1993.68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1651.85</v>
      </c>
      <c r="D49" s="43">
        <v>1795.22</v>
      </c>
      <c r="E49" s="43">
        <v>1553.29</v>
      </c>
    </row>
    <row r="50" spans="1:5" x14ac:dyDescent="0.2">
      <c r="A50" s="3" t="s">
        <v>504</v>
      </c>
      <c r="B50" s="3" t="s">
        <v>102</v>
      </c>
      <c r="C50" s="44">
        <v>3736.42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4106.1099999999997</v>
      </c>
      <c r="D51" s="43">
        <v>3775.13</v>
      </c>
      <c r="E51" s="43">
        <v>4842.37</v>
      </c>
    </row>
    <row r="52" spans="1:5" x14ac:dyDescent="0.2">
      <c r="A52" s="3" t="s">
        <v>504</v>
      </c>
      <c r="B52" s="3" t="s">
        <v>104</v>
      </c>
      <c r="C52" s="46">
        <v>1885.26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4178.47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3724.05</v>
      </c>
      <c r="D54" s="43">
        <v>3498.19</v>
      </c>
      <c r="E54" s="43">
        <v>3865.77</v>
      </c>
    </row>
    <row r="55" spans="1:5" x14ac:dyDescent="0.2">
      <c r="A55" s="3" t="s">
        <v>504</v>
      </c>
      <c r="B55" s="3" t="s">
        <v>107</v>
      </c>
      <c r="C55" s="43">
        <v>2453.84</v>
      </c>
      <c r="D55" s="43">
        <v>2555.0500000000002</v>
      </c>
      <c r="E55" s="43">
        <v>2379.27</v>
      </c>
    </row>
    <row r="56" spans="1:5" x14ac:dyDescent="0.2">
      <c r="A56" s="3" t="s">
        <v>504</v>
      </c>
      <c r="B56" s="3" t="s">
        <v>108</v>
      </c>
      <c r="C56" s="43">
        <v>2386.58</v>
      </c>
      <c r="D56" s="43" t="s">
        <v>503</v>
      </c>
      <c r="E56" s="43" t="s">
        <v>503</v>
      </c>
    </row>
    <row r="57" spans="1:5" x14ac:dyDescent="0.2">
      <c r="A57" s="3" t="s">
        <v>504</v>
      </c>
      <c r="B57" s="3" t="s">
        <v>109</v>
      </c>
      <c r="C57" s="43">
        <v>1892.26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1823.71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2566.98</v>
      </c>
      <c r="D59" s="43">
        <v>2133.7800000000002</v>
      </c>
      <c r="E59" s="43">
        <v>2652.2</v>
      </c>
    </row>
    <row r="60" spans="1:5" x14ac:dyDescent="0.2">
      <c r="A60" s="3" t="s">
        <v>504</v>
      </c>
      <c r="B60" s="3" t="s">
        <v>112</v>
      </c>
      <c r="C60" s="43">
        <v>1837.86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3383.98</v>
      </c>
      <c r="D61" s="43">
        <v>3779.41</v>
      </c>
      <c r="E61" s="43">
        <v>3317.28</v>
      </c>
    </row>
    <row r="62" spans="1:5" x14ac:dyDescent="0.2">
      <c r="A62" s="3" t="s">
        <v>504</v>
      </c>
      <c r="B62" s="3" t="s">
        <v>114</v>
      </c>
      <c r="C62" s="43">
        <v>2055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1658.07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649</v>
      </c>
      <c r="B1" s="162"/>
      <c r="C1" s="162"/>
    </row>
    <row r="2" spans="1:4" x14ac:dyDescent="0.2">
      <c r="A2" s="162" t="s">
        <v>650</v>
      </c>
      <c r="B2" s="162"/>
      <c r="C2" s="162"/>
    </row>
    <row r="3" spans="1:4" x14ac:dyDescent="0.2">
      <c r="A3" s="40"/>
      <c r="B3" s="40"/>
      <c r="C3" s="40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x14ac:dyDescent="0.2">
      <c r="A6" s="3" t="s">
        <v>121</v>
      </c>
      <c r="B6" s="3" t="s">
        <v>81</v>
      </c>
      <c r="C6" s="107">
        <v>2.39</v>
      </c>
    </row>
    <row r="7" spans="1:4" x14ac:dyDescent="0.2">
      <c r="A7" s="3" t="s">
        <v>122</v>
      </c>
      <c r="B7" s="3" t="s">
        <v>123</v>
      </c>
      <c r="C7" s="107">
        <v>2.2000000000000002</v>
      </c>
    </row>
    <row r="8" spans="1:4" x14ac:dyDescent="0.2">
      <c r="A8" s="3" t="s">
        <v>124</v>
      </c>
      <c r="B8" s="3" t="s">
        <v>125</v>
      </c>
      <c r="C8" s="107">
        <v>2.4700000000000002</v>
      </c>
    </row>
    <row r="9" spans="1:4" x14ac:dyDescent="0.2">
      <c r="A9" s="3" t="s">
        <v>124</v>
      </c>
      <c r="B9" s="3" t="s">
        <v>126</v>
      </c>
      <c r="C9" s="107">
        <v>2.48</v>
      </c>
    </row>
    <row r="10" spans="1:4" x14ac:dyDescent="0.2">
      <c r="A10" s="3" t="s">
        <v>124</v>
      </c>
      <c r="B10" s="3" t="s">
        <v>127</v>
      </c>
      <c r="C10" s="107">
        <v>2.19</v>
      </c>
    </row>
    <row r="11" spans="1:4" x14ac:dyDescent="0.2">
      <c r="A11" s="3" t="s">
        <v>124</v>
      </c>
      <c r="B11" s="3" t="s">
        <v>128</v>
      </c>
      <c r="C11" s="107">
        <v>2.71</v>
      </c>
    </row>
    <row r="12" spans="1:4" x14ac:dyDescent="0.2">
      <c r="A12" s="3" t="s">
        <v>124</v>
      </c>
      <c r="B12" s="3" t="s">
        <v>129</v>
      </c>
      <c r="C12" s="107">
        <v>2.52</v>
      </c>
    </row>
    <row r="13" spans="1:4" x14ac:dyDescent="0.2">
      <c r="A13" s="3" t="s">
        <v>124</v>
      </c>
      <c r="B13" s="3" t="s">
        <v>130</v>
      </c>
      <c r="C13" s="107">
        <v>2.1800000000000002</v>
      </c>
    </row>
    <row r="14" spans="1:4" x14ac:dyDescent="0.2">
      <c r="A14" s="3" t="s">
        <v>124</v>
      </c>
      <c r="B14" s="3" t="s">
        <v>158</v>
      </c>
      <c r="C14" s="107">
        <v>2.19</v>
      </c>
    </row>
    <row r="15" spans="1:4" x14ac:dyDescent="0.2">
      <c r="A15" s="3" t="s">
        <v>124</v>
      </c>
      <c r="B15" s="3" t="s">
        <v>502</v>
      </c>
      <c r="C15" s="107">
        <v>2.16</v>
      </c>
    </row>
    <row r="16" spans="1:4" x14ac:dyDescent="0.2">
      <c r="A16" s="3" t="s">
        <v>124</v>
      </c>
      <c r="B16" s="3" t="s">
        <v>131</v>
      </c>
      <c r="C16" s="107">
        <v>2.5</v>
      </c>
    </row>
    <row r="17" spans="1:3" x14ac:dyDescent="0.2">
      <c r="A17" s="3" t="s">
        <v>124</v>
      </c>
      <c r="B17" s="3" t="s">
        <v>132</v>
      </c>
      <c r="C17" s="107">
        <v>2.2200000000000002</v>
      </c>
    </row>
    <row r="18" spans="1:3" x14ac:dyDescent="0.2">
      <c r="A18" s="3" t="s">
        <v>124</v>
      </c>
      <c r="B18" s="3" t="s">
        <v>133</v>
      </c>
      <c r="C18" s="107">
        <v>2.54</v>
      </c>
    </row>
    <row r="19" spans="1:3" x14ac:dyDescent="0.2">
      <c r="A19" s="3" t="s">
        <v>124</v>
      </c>
      <c r="B19" s="3" t="s">
        <v>134</v>
      </c>
      <c r="C19" s="107">
        <v>2.17</v>
      </c>
    </row>
    <row r="20" spans="1:3" x14ac:dyDescent="0.2">
      <c r="A20" s="3" t="s">
        <v>124</v>
      </c>
      <c r="B20" s="3" t="s">
        <v>135</v>
      </c>
      <c r="C20" s="107">
        <v>2.59</v>
      </c>
    </row>
    <row r="21" spans="1:3" x14ac:dyDescent="0.2">
      <c r="A21" s="3" t="s">
        <v>124</v>
      </c>
      <c r="B21" s="3" t="s">
        <v>136</v>
      </c>
      <c r="C21" s="107">
        <v>2.2599999999999998</v>
      </c>
    </row>
    <row r="22" spans="1:3" x14ac:dyDescent="0.2">
      <c r="A22" s="3" t="s">
        <v>124</v>
      </c>
      <c r="B22" s="3" t="s">
        <v>137</v>
      </c>
      <c r="C22" s="107">
        <v>2.2000000000000002</v>
      </c>
    </row>
    <row r="23" spans="1:3" x14ac:dyDescent="0.2">
      <c r="A23" s="3" t="s">
        <v>124</v>
      </c>
      <c r="B23" s="3" t="s">
        <v>528</v>
      </c>
      <c r="C23" s="107">
        <v>2.44</v>
      </c>
    </row>
    <row r="24" spans="1:3" x14ac:dyDescent="0.2">
      <c r="A24" s="56" t="s">
        <v>505</v>
      </c>
      <c r="B24" s="56" t="s">
        <v>140</v>
      </c>
      <c r="C24" s="107">
        <v>2.1</v>
      </c>
    </row>
    <row r="25" spans="1:3" x14ac:dyDescent="0.2">
      <c r="A25" s="56" t="s">
        <v>505</v>
      </c>
      <c r="B25" s="56" t="s">
        <v>141</v>
      </c>
      <c r="C25" s="107">
        <v>2.17</v>
      </c>
    </row>
    <row r="26" spans="1:3" x14ac:dyDescent="0.2">
      <c r="A26" s="56" t="s">
        <v>505</v>
      </c>
      <c r="B26" s="56" t="s">
        <v>142</v>
      </c>
      <c r="C26" s="107">
        <v>2.25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663</v>
      </c>
      <c r="B1" s="161"/>
      <c r="C1" s="161"/>
      <c r="D1" s="161"/>
      <c r="E1" s="161"/>
    </row>
    <row r="2" spans="1:5" x14ac:dyDescent="0.2">
      <c r="A2" s="161" t="s">
        <v>664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41">
        <v>103055</v>
      </c>
      <c r="D5" s="42">
        <v>17583</v>
      </c>
      <c r="E5" s="42">
        <v>85472</v>
      </c>
    </row>
    <row r="6" spans="1:5" ht="15" x14ac:dyDescent="0.25">
      <c r="A6" t="s">
        <v>122</v>
      </c>
      <c r="B6" t="s">
        <v>123</v>
      </c>
      <c r="C6" s="41">
        <v>3711</v>
      </c>
      <c r="D6" s="42">
        <v>716</v>
      </c>
      <c r="E6" s="42">
        <v>2995</v>
      </c>
    </row>
    <row r="7" spans="1:5" ht="15" x14ac:dyDescent="0.25">
      <c r="A7" t="s">
        <v>124</v>
      </c>
      <c r="B7" t="s">
        <v>125</v>
      </c>
      <c r="C7" s="41">
        <v>20594</v>
      </c>
      <c r="D7" s="42">
        <v>3825</v>
      </c>
      <c r="E7" s="42">
        <v>16769</v>
      </c>
    </row>
    <row r="8" spans="1:5" ht="15" x14ac:dyDescent="0.25">
      <c r="A8" t="s">
        <v>124</v>
      </c>
      <c r="B8" t="s">
        <v>126</v>
      </c>
      <c r="C8" s="41">
        <v>2568</v>
      </c>
      <c r="D8" s="42">
        <v>538</v>
      </c>
      <c r="E8" s="42">
        <v>2030</v>
      </c>
    </row>
    <row r="9" spans="1:5" ht="15" x14ac:dyDescent="0.25">
      <c r="A9" t="s">
        <v>124</v>
      </c>
      <c r="B9" t="s">
        <v>127</v>
      </c>
      <c r="C9" s="41">
        <v>1567</v>
      </c>
      <c r="D9" s="42">
        <v>379</v>
      </c>
      <c r="E9" s="42">
        <v>1188</v>
      </c>
    </row>
    <row r="10" spans="1:5" ht="15" x14ac:dyDescent="0.25">
      <c r="A10" t="s">
        <v>124</v>
      </c>
      <c r="B10" t="s">
        <v>128</v>
      </c>
      <c r="C10" s="41">
        <v>3538</v>
      </c>
      <c r="D10" s="42">
        <v>609</v>
      </c>
      <c r="E10" s="42">
        <v>2929</v>
      </c>
    </row>
    <row r="11" spans="1:5" ht="15" x14ac:dyDescent="0.25">
      <c r="A11" t="s">
        <v>124</v>
      </c>
      <c r="B11" t="s">
        <v>129</v>
      </c>
      <c r="C11" s="41">
        <v>4946</v>
      </c>
      <c r="D11" s="42">
        <v>882</v>
      </c>
      <c r="E11" s="42">
        <v>4064</v>
      </c>
    </row>
    <row r="12" spans="1:5" ht="15" x14ac:dyDescent="0.25">
      <c r="A12" t="s">
        <v>124</v>
      </c>
      <c r="B12" t="s">
        <v>130</v>
      </c>
      <c r="C12" s="41">
        <v>1240</v>
      </c>
      <c r="D12" s="42">
        <v>211</v>
      </c>
      <c r="E12" s="42">
        <v>1029</v>
      </c>
    </row>
    <row r="13" spans="1:5" ht="15" x14ac:dyDescent="0.25">
      <c r="A13" t="s">
        <v>124</v>
      </c>
      <c r="B13" t="s">
        <v>158</v>
      </c>
      <c r="C13" s="41">
        <v>4223</v>
      </c>
      <c r="D13" s="42">
        <v>900</v>
      </c>
      <c r="E13" s="42">
        <v>3323</v>
      </c>
    </row>
    <row r="14" spans="1:5" ht="15" x14ac:dyDescent="0.25">
      <c r="A14" t="s">
        <v>124</v>
      </c>
      <c r="B14" t="s">
        <v>502</v>
      </c>
      <c r="C14" s="41">
        <v>3142</v>
      </c>
      <c r="D14" s="42">
        <v>476</v>
      </c>
      <c r="E14" s="42">
        <v>2666</v>
      </c>
    </row>
    <row r="15" spans="1:5" ht="15" x14ac:dyDescent="0.25">
      <c r="A15" t="s">
        <v>124</v>
      </c>
      <c r="B15" t="s">
        <v>131</v>
      </c>
      <c r="C15" s="41">
        <v>18216</v>
      </c>
      <c r="D15" s="42">
        <v>2172</v>
      </c>
      <c r="E15" s="42">
        <v>16044</v>
      </c>
    </row>
    <row r="16" spans="1:5" ht="15" x14ac:dyDescent="0.25">
      <c r="A16" t="s">
        <v>124</v>
      </c>
      <c r="B16" t="s">
        <v>132</v>
      </c>
      <c r="C16" s="41">
        <v>1468</v>
      </c>
      <c r="D16" s="42">
        <v>124</v>
      </c>
      <c r="E16" s="42">
        <v>1344</v>
      </c>
    </row>
    <row r="17" spans="1:5" ht="15" x14ac:dyDescent="0.25">
      <c r="A17" t="s">
        <v>124</v>
      </c>
      <c r="B17" t="s">
        <v>133</v>
      </c>
      <c r="C17" s="41">
        <v>3299</v>
      </c>
      <c r="D17" s="42">
        <v>859</v>
      </c>
      <c r="E17" s="42">
        <v>2440</v>
      </c>
    </row>
    <row r="18" spans="1:5" ht="15" x14ac:dyDescent="0.25">
      <c r="A18" t="s">
        <v>124</v>
      </c>
      <c r="B18" t="s">
        <v>134</v>
      </c>
      <c r="C18" s="41">
        <v>15122</v>
      </c>
      <c r="D18" s="42">
        <v>2935</v>
      </c>
      <c r="E18" s="42">
        <v>12187</v>
      </c>
    </row>
    <row r="19" spans="1:5" ht="15" x14ac:dyDescent="0.25">
      <c r="A19" t="s">
        <v>124</v>
      </c>
      <c r="B19" t="s">
        <v>135</v>
      </c>
      <c r="C19" s="41">
        <v>2988</v>
      </c>
      <c r="D19" s="42">
        <v>487</v>
      </c>
      <c r="E19" s="42">
        <v>2501</v>
      </c>
    </row>
    <row r="20" spans="1:5" ht="15" x14ac:dyDescent="0.25">
      <c r="A20" t="s">
        <v>124</v>
      </c>
      <c r="B20" t="s">
        <v>136</v>
      </c>
      <c r="C20" s="41">
        <v>1184</v>
      </c>
      <c r="D20" s="42">
        <v>217</v>
      </c>
      <c r="E20" s="42">
        <v>967</v>
      </c>
    </row>
    <row r="21" spans="1:5" ht="15" x14ac:dyDescent="0.25">
      <c r="A21" t="s">
        <v>124</v>
      </c>
      <c r="B21" t="s">
        <v>137</v>
      </c>
      <c r="C21" s="41">
        <v>632</v>
      </c>
      <c r="D21" s="42">
        <v>130</v>
      </c>
      <c r="E21" s="42">
        <v>502</v>
      </c>
    </row>
    <row r="22" spans="1:5" ht="15" x14ac:dyDescent="0.25">
      <c r="A22" t="s">
        <v>124</v>
      </c>
      <c r="B22" t="s">
        <v>528</v>
      </c>
      <c r="C22" s="41">
        <v>14617</v>
      </c>
      <c r="D22" s="42">
        <v>2123</v>
      </c>
      <c r="E22" s="42">
        <v>12494</v>
      </c>
    </row>
    <row r="23" spans="1:5" ht="15" x14ac:dyDescent="0.25">
      <c r="A23" t="s">
        <v>138</v>
      </c>
      <c r="B23" t="s">
        <v>82</v>
      </c>
      <c r="C23" s="41">
        <v>347</v>
      </c>
      <c r="D23" s="42">
        <v>58</v>
      </c>
      <c r="E23" s="42">
        <v>289</v>
      </c>
    </row>
    <row r="24" spans="1:5" ht="15" x14ac:dyDescent="0.25">
      <c r="A24" t="s">
        <v>138</v>
      </c>
      <c r="B24" t="s">
        <v>83</v>
      </c>
      <c r="C24" s="41">
        <v>318</v>
      </c>
      <c r="D24" s="42">
        <v>65</v>
      </c>
      <c r="E24" s="42">
        <v>253</v>
      </c>
    </row>
    <row r="25" spans="1:5" ht="15" x14ac:dyDescent="0.25">
      <c r="A25" t="s">
        <v>138</v>
      </c>
      <c r="B25" t="s">
        <v>84</v>
      </c>
      <c r="C25" s="41">
        <v>778</v>
      </c>
      <c r="D25" s="42">
        <v>79</v>
      </c>
      <c r="E25" s="42">
        <v>699</v>
      </c>
    </row>
    <row r="26" spans="1:5" ht="15" x14ac:dyDescent="0.25">
      <c r="A26" t="s">
        <v>139</v>
      </c>
      <c r="B26" t="s">
        <v>140</v>
      </c>
      <c r="C26" s="41">
        <v>95</v>
      </c>
      <c r="D26" s="42">
        <v>17</v>
      </c>
      <c r="E26" s="42">
        <v>78</v>
      </c>
    </row>
    <row r="27" spans="1:5" ht="15" x14ac:dyDescent="0.25">
      <c r="A27" t="s">
        <v>139</v>
      </c>
      <c r="B27" t="s">
        <v>141</v>
      </c>
      <c r="C27" s="41">
        <v>947</v>
      </c>
      <c r="D27" s="42">
        <v>275</v>
      </c>
      <c r="E27" s="42">
        <v>672</v>
      </c>
    </row>
    <row r="28" spans="1:5" ht="15" x14ac:dyDescent="0.25">
      <c r="A28" t="s">
        <v>139</v>
      </c>
      <c r="B28" t="s">
        <v>142</v>
      </c>
      <c r="C28" s="41">
        <v>1077</v>
      </c>
      <c r="D28" s="42">
        <v>210</v>
      </c>
      <c r="E28" s="42">
        <v>867</v>
      </c>
    </row>
    <row r="29" spans="1:5" ht="15" x14ac:dyDescent="0.25">
      <c r="A29" t="s">
        <v>143</v>
      </c>
      <c r="B29" t="s">
        <v>85</v>
      </c>
      <c r="C29" s="41">
        <v>385</v>
      </c>
      <c r="D29" s="42">
        <v>65</v>
      </c>
      <c r="E29" s="42">
        <v>320</v>
      </c>
    </row>
    <row r="30" spans="1:5" ht="15" x14ac:dyDescent="0.25">
      <c r="A30" t="s">
        <v>143</v>
      </c>
      <c r="B30" t="s">
        <v>86</v>
      </c>
      <c r="C30" s="41">
        <v>44</v>
      </c>
      <c r="D30" s="42">
        <v>8</v>
      </c>
      <c r="E30" s="42">
        <v>36</v>
      </c>
    </row>
    <row r="31" spans="1:5" ht="15" x14ac:dyDescent="0.25">
      <c r="A31" t="s">
        <v>143</v>
      </c>
      <c r="B31" t="s">
        <v>257</v>
      </c>
      <c r="C31" s="41">
        <v>87</v>
      </c>
      <c r="D31" s="42">
        <v>23</v>
      </c>
      <c r="E31" s="42">
        <v>64</v>
      </c>
    </row>
    <row r="32" spans="1:5" ht="15" x14ac:dyDescent="0.25">
      <c r="A32" t="s">
        <v>143</v>
      </c>
      <c r="B32" t="s">
        <v>87</v>
      </c>
      <c r="C32" s="41">
        <v>1602</v>
      </c>
      <c r="D32" s="42">
        <v>206</v>
      </c>
      <c r="E32" s="42">
        <v>1396</v>
      </c>
    </row>
    <row r="33" spans="1:5" ht="15" x14ac:dyDescent="0.25">
      <c r="A33" t="s">
        <v>143</v>
      </c>
      <c r="B33" t="s">
        <v>83</v>
      </c>
      <c r="C33" s="41">
        <v>859</v>
      </c>
      <c r="D33" s="42">
        <v>256</v>
      </c>
      <c r="E33" s="42">
        <v>603</v>
      </c>
    </row>
    <row r="34" spans="1:5" ht="15" x14ac:dyDescent="0.25">
      <c r="A34" t="s">
        <v>143</v>
      </c>
      <c r="B34" t="s">
        <v>88</v>
      </c>
      <c r="C34" s="41">
        <v>112</v>
      </c>
      <c r="D34" s="42">
        <v>48</v>
      </c>
      <c r="E34" s="42">
        <v>64</v>
      </c>
    </row>
    <row r="35" spans="1:5" ht="15" x14ac:dyDescent="0.25">
      <c r="A35" t="s">
        <v>143</v>
      </c>
      <c r="B35" t="s">
        <v>89</v>
      </c>
      <c r="C35" s="41">
        <v>90</v>
      </c>
      <c r="D35" s="42">
        <v>28</v>
      </c>
      <c r="E35" s="42">
        <v>62</v>
      </c>
    </row>
    <row r="36" spans="1:5" ht="15" x14ac:dyDescent="0.25">
      <c r="A36" t="s">
        <v>143</v>
      </c>
      <c r="B36" t="s">
        <v>90</v>
      </c>
      <c r="C36" s="41">
        <v>44</v>
      </c>
      <c r="D36" s="42">
        <v>11</v>
      </c>
      <c r="E36" s="42">
        <v>33</v>
      </c>
    </row>
    <row r="37" spans="1:5" ht="15" x14ac:dyDescent="0.25">
      <c r="A37" t="s">
        <v>143</v>
      </c>
      <c r="B37" t="s">
        <v>91</v>
      </c>
      <c r="C37" s="41">
        <v>11</v>
      </c>
      <c r="D37" s="42">
        <v>6</v>
      </c>
      <c r="E37" s="42">
        <v>5</v>
      </c>
    </row>
    <row r="38" spans="1:5" ht="15" x14ac:dyDescent="0.25">
      <c r="A38" t="s">
        <v>143</v>
      </c>
      <c r="B38" t="s">
        <v>92</v>
      </c>
      <c r="C38" s="41">
        <v>13</v>
      </c>
      <c r="D38" s="42">
        <v>11</v>
      </c>
      <c r="E38" s="42">
        <v>2</v>
      </c>
    </row>
    <row r="39" spans="1:5" ht="15" x14ac:dyDescent="0.25">
      <c r="A39" t="s">
        <v>143</v>
      </c>
      <c r="B39" t="s">
        <v>529</v>
      </c>
      <c r="C39" s="41">
        <v>58</v>
      </c>
      <c r="D39" s="42" t="s">
        <v>503</v>
      </c>
      <c r="E39" s="42" t="s">
        <v>503</v>
      </c>
    </row>
    <row r="40" spans="1:5" ht="15" x14ac:dyDescent="0.25">
      <c r="A40" t="s">
        <v>143</v>
      </c>
      <c r="B40" t="s">
        <v>144</v>
      </c>
      <c r="C40" s="41">
        <v>61</v>
      </c>
      <c r="D40" s="42">
        <v>11</v>
      </c>
      <c r="E40" s="42">
        <v>50</v>
      </c>
    </row>
    <row r="41" spans="1:5" ht="15" x14ac:dyDescent="0.25">
      <c r="A41" t="s">
        <v>143</v>
      </c>
      <c r="B41" t="s">
        <v>93</v>
      </c>
      <c r="C41" s="41">
        <v>9</v>
      </c>
      <c r="D41" s="42">
        <v>4</v>
      </c>
      <c r="E41" s="42">
        <v>5</v>
      </c>
    </row>
    <row r="42" spans="1:5" ht="15" x14ac:dyDescent="0.25">
      <c r="A42" t="s">
        <v>143</v>
      </c>
      <c r="B42" t="s">
        <v>94</v>
      </c>
      <c r="C42" s="41">
        <v>64</v>
      </c>
      <c r="D42" s="42" t="s">
        <v>503</v>
      </c>
      <c r="E42" s="42" t="s">
        <v>503</v>
      </c>
    </row>
    <row r="43" spans="1:5" ht="15" x14ac:dyDescent="0.25">
      <c r="A43" t="s">
        <v>143</v>
      </c>
      <c r="B43" t="s">
        <v>95</v>
      </c>
      <c r="C43" s="41">
        <v>123</v>
      </c>
      <c r="D43" s="42">
        <v>27</v>
      </c>
      <c r="E43" s="42">
        <v>96</v>
      </c>
    </row>
    <row r="44" spans="1:5" ht="15" x14ac:dyDescent="0.25">
      <c r="A44" t="s">
        <v>504</v>
      </c>
      <c r="B44" t="s">
        <v>96</v>
      </c>
      <c r="C44" s="41">
        <v>22</v>
      </c>
      <c r="D44" s="42">
        <v>1</v>
      </c>
      <c r="E44" s="42">
        <v>21</v>
      </c>
    </row>
    <row r="45" spans="1:5" ht="15" x14ac:dyDescent="0.25">
      <c r="A45" t="s">
        <v>504</v>
      </c>
      <c r="B45" t="s">
        <v>97</v>
      </c>
      <c r="C45" s="41">
        <v>36</v>
      </c>
      <c r="D45" s="42">
        <v>7</v>
      </c>
      <c r="E45" s="42">
        <v>29</v>
      </c>
    </row>
    <row r="46" spans="1:5" ht="15" x14ac:dyDescent="0.25">
      <c r="A46" t="s">
        <v>504</v>
      </c>
      <c r="B46" t="s">
        <v>98</v>
      </c>
      <c r="C46" s="41">
        <v>107</v>
      </c>
      <c r="D46" s="42">
        <v>14</v>
      </c>
      <c r="E46" s="42">
        <v>93</v>
      </c>
    </row>
    <row r="47" spans="1:5" ht="15" x14ac:dyDescent="0.25">
      <c r="A47" t="s">
        <v>504</v>
      </c>
      <c r="B47" t="s">
        <v>99</v>
      </c>
      <c r="C47" s="41">
        <v>79</v>
      </c>
      <c r="D47" s="42">
        <v>9</v>
      </c>
      <c r="E47" s="42">
        <v>70</v>
      </c>
    </row>
    <row r="48" spans="1:5" ht="15" x14ac:dyDescent="0.25">
      <c r="A48" t="s">
        <v>504</v>
      </c>
      <c r="B48" t="s">
        <v>100</v>
      </c>
      <c r="C48" s="41">
        <v>49</v>
      </c>
      <c r="D48" s="42">
        <v>4</v>
      </c>
      <c r="E48" s="42">
        <v>45</v>
      </c>
    </row>
    <row r="49" spans="1:5" ht="15" x14ac:dyDescent="0.25">
      <c r="A49" t="s">
        <v>504</v>
      </c>
      <c r="B49" t="s">
        <v>101</v>
      </c>
      <c r="C49" s="41">
        <v>46</v>
      </c>
      <c r="D49" s="42">
        <v>20</v>
      </c>
      <c r="E49" s="42">
        <v>26</v>
      </c>
    </row>
    <row r="50" spans="1:5" ht="15" x14ac:dyDescent="0.25">
      <c r="A50" t="s">
        <v>504</v>
      </c>
      <c r="B50" t="s">
        <v>102</v>
      </c>
      <c r="C50" s="41">
        <v>25</v>
      </c>
      <c r="D50" s="42" t="s">
        <v>503</v>
      </c>
      <c r="E50" s="42" t="s">
        <v>503</v>
      </c>
    </row>
    <row r="51" spans="1:5" ht="15" x14ac:dyDescent="0.25">
      <c r="A51" t="s">
        <v>504</v>
      </c>
      <c r="B51" t="s">
        <v>103</v>
      </c>
      <c r="C51" s="41">
        <v>71</v>
      </c>
      <c r="D51" s="42">
        <v>17</v>
      </c>
      <c r="E51" s="42">
        <v>54</v>
      </c>
    </row>
    <row r="52" spans="1:5" ht="15" x14ac:dyDescent="0.25">
      <c r="A52" t="s">
        <v>504</v>
      </c>
      <c r="B52" t="s">
        <v>104</v>
      </c>
      <c r="C52" s="41">
        <v>7</v>
      </c>
      <c r="D52" s="42">
        <v>1</v>
      </c>
      <c r="E52" s="42">
        <v>6</v>
      </c>
    </row>
    <row r="53" spans="1:5" ht="15" x14ac:dyDescent="0.25">
      <c r="A53" t="s">
        <v>504</v>
      </c>
      <c r="B53" t="s">
        <v>105</v>
      </c>
      <c r="C53" s="41">
        <v>81</v>
      </c>
      <c r="D53" s="42">
        <v>1</v>
      </c>
      <c r="E53" s="42">
        <v>80</v>
      </c>
    </row>
    <row r="54" spans="1:5" ht="15" x14ac:dyDescent="0.25">
      <c r="A54" t="s">
        <v>504</v>
      </c>
      <c r="B54" t="s">
        <v>106</v>
      </c>
      <c r="C54" s="41">
        <v>54</v>
      </c>
      <c r="D54" s="42">
        <v>22</v>
      </c>
      <c r="E54" s="42">
        <v>32</v>
      </c>
    </row>
    <row r="55" spans="1:5" ht="15" x14ac:dyDescent="0.25">
      <c r="A55" t="s">
        <v>504</v>
      </c>
      <c r="B55" t="s">
        <v>107</v>
      </c>
      <c r="C55" s="41">
        <v>73</v>
      </c>
      <c r="D55" s="42">
        <v>19</v>
      </c>
      <c r="E55" s="42">
        <v>54</v>
      </c>
    </row>
    <row r="56" spans="1:5" ht="15" x14ac:dyDescent="0.25">
      <c r="A56" t="s">
        <v>504</v>
      </c>
      <c r="B56" t="s">
        <v>108</v>
      </c>
      <c r="C56" s="41">
        <v>98</v>
      </c>
      <c r="D56" s="42">
        <v>2</v>
      </c>
      <c r="E56" s="42">
        <v>96</v>
      </c>
    </row>
    <row r="57" spans="1:5" ht="15" x14ac:dyDescent="0.25">
      <c r="A57" t="s">
        <v>504</v>
      </c>
      <c r="B57" t="s">
        <v>109</v>
      </c>
      <c r="C57" s="41">
        <v>56</v>
      </c>
      <c r="D57" s="42">
        <v>1</v>
      </c>
      <c r="E57" s="42">
        <v>55</v>
      </c>
    </row>
    <row r="58" spans="1:5" ht="15" x14ac:dyDescent="0.25">
      <c r="A58" t="s">
        <v>504</v>
      </c>
      <c r="B58" t="s">
        <v>110</v>
      </c>
      <c r="C58" s="41">
        <v>31</v>
      </c>
      <c r="D58" s="42">
        <v>1</v>
      </c>
      <c r="E58" s="42">
        <v>30</v>
      </c>
    </row>
    <row r="59" spans="1:5" ht="15" x14ac:dyDescent="0.25">
      <c r="A59" t="s">
        <v>504</v>
      </c>
      <c r="B59" t="s">
        <v>111</v>
      </c>
      <c r="C59" s="41">
        <v>67</v>
      </c>
      <c r="D59" s="42" t="s">
        <v>503</v>
      </c>
      <c r="E59" s="42" t="s">
        <v>503</v>
      </c>
    </row>
    <row r="60" spans="1:5" ht="15" x14ac:dyDescent="0.25">
      <c r="A60" t="s">
        <v>504</v>
      </c>
      <c r="B60" t="s">
        <v>112</v>
      </c>
      <c r="C60" s="41">
        <v>124</v>
      </c>
      <c r="D60" s="42">
        <v>3</v>
      </c>
      <c r="E60" s="42">
        <v>121</v>
      </c>
    </row>
    <row r="61" spans="1:5" ht="15" x14ac:dyDescent="0.25">
      <c r="A61" t="s">
        <v>504</v>
      </c>
      <c r="B61" t="s">
        <v>113</v>
      </c>
      <c r="C61" s="41">
        <v>148</v>
      </c>
      <c r="D61" s="42">
        <v>24</v>
      </c>
      <c r="E61" s="42">
        <v>124</v>
      </c>
    </row>
    <row r="62" spans="1:5" ht="15" x14ac:dyDescent="0.25">
      <c r="A62" t="s">
        <v>504</v>
      </c>
      <c r="B62" t="s">
        <v>114</v>
      </c>
      <c r="C62" s="41">
        <v>173</v>
      </c>
      <c r="D62" s="42">
        <v>5</v>
      </c>
      <c r="E62" s="42">
        <v>168</v>
      </c>
    </row>
    <row r="63" spans="1:5" ht="15" x14ac:dyDescent="0.25">
      <c r="A63" t="s">
        <v>504</v>
      </c>
      <c r="B63" t="s">
        <v>115</v>
      </c>
      <c r="C63" s="41">
        <v>36</v>
      </c>
      <c r="D63" s="42">
        <v>9</v>
      </c>
      <c r="E63" s="42">
        <v>27</v>
      </c>
    </row>
    <row r="64" spans="1:5" ht="15" x14ac:dyDescent="0.25">
      <c r="A64" s="3"/>
      <c r="B64" s="3"/>
      <c r="C64" s="92"/>
      <c r="D64"/>
      <c r="E64"/>
    </row>
    <row r="65" spans="1:5" ht="15" x14ac:dyDescent="0.25">
      <c r="A65" s="93" t="s">
        <v>501</v>
      </c>
      <c r="B65" s="3"/>
      <c r="C65" s="92"/>
      <c r="D65"/>
      <c r="E65"/>
    </row>
    <row r="66" spans="1:5" ht="15" x14ac:dyDescent="0.25">
      <c r="A66" s="93" t="s">
        <v>481</v>
      </c>
      <c r="B66" s="3"/>
      <c r="C66" s="92"/>
      <c r="D66"/>
      <c r="E66"/>
    </row>
  </sheetData>
  <mergeCells count="2">
    <mergeCell ref="A1:E1"/>
    <mergeCell ref="A2:E2"/>
  </mergeCells>
  <conditionalFormatting sqref="C5:C63">
    <cfRule type="expression" dxfId="1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665</v>
      </c>
      <c r="B1" s="161"/>
      <c r="C1" s="161"/>
      <c r="D1" s="161"/>
      <c r="E1" s="161"/>
    </row>
    <row r="2" spans="1:5" x14ac:dyDescent="0.2">
      <c r="A2" s="161" t="s">
        <v>666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1547.11</v>
      </c>
      <c r="D5" s="43">
        <v>1592.06</v>
      </c>
      <c r="E5" s="43">
        <v>1537.89</v>
      </c>
    </row>
    <row r="6" spans="1:5" x14ac:dyDescent="0.2">
      <c r="A6" s="3" t="s">
        <v>122</v>
      </c>
      <c r="B6" s="3" t="s">
        <v>123</v>
      </c>
      <c r="C6" s="43">
        <v>2401.48</v>
      </c>
      <c r="D6" s="43">
        <v>2366.92</v>
      </c>
      <c r="E6" s="43">
        <v>2407.63</v>
      </c>
    </row>
    <row r="7" spans="1:5" x14ac:dyDescent="0.2">
      <c r="A7" s="3" t="s">
        <v>124</v>
      </c>
      <c r="B7" s="3" t="s">
        <v>125</v>
      </c>
      <c r="C7" s="43">
        <v>1309.72</v>
      </c>
      <c r="D7" s="43">
        <v>1336.15</v>
      </c>
      <c r="E7" s="43">
        <v>1303.75</v>
      </c>
    </row>
    <row r="8" spans="1:5" x14ac:dyDescent="0.2">
      <c r="A8" s="3" t="s">
        <v>124</v>
      </c>
      <c r="B8" s="3" t="s">
        <v>126</v>
      </c>
      <c r="C8" s="43">
        <v>1255.01</v>
      </c>
      <c r="D8" s="43">
        <v>1571.35</v>
      </c>
      <c r="E8" s="43">
        <v>1164.22</v>
      </c>
    </row>
    <row r="9" spans="1:5" x14ac:dyDescent="0.2">
      <c r="A9" s="3" t="s">
        <v>124</v>
      </c>
      <c r="B9" s="3" t="s">
        <v>127</v>
      </c>
      <c r="C9" s="43">
        <v>1161.5999999999999</v>
      </c>
      <c r="D9" s="43">
        <v>1262.92</v>
      </c>
      <c r="E9" s="43">
        <v>1127.47</v>
      </c>
    </row>
    <row r="10" spans="1:5" x14ac:dyDescent="0.2">
      <c r="A10" s="3" t="s">
        <v>124</v>
      </c>
      <c r="B10" s="3" t="s">
        <v>128</v>
      </c>
      <c r="C10" s="43">
        <v>2165.2800000000002</v>
      </c>
      <c r="D10" s="43">
        <v>2353.54</v>
      </c>
      <c r="E10" s="43">
        <v>2125.83</v>
      </c>
    </row>
    <row r="11" spans="1:5" x14ac:dyDescent="0.2">
      <c r="A11" s="3" t="s">
        <v>124</v>
      </c>
      <c r="B11" s="3" t="s">
        <v>129</v>
      </c>
      <c r="C11" s="43">
        <v>1577.03</v>
      </c>
      <c r="D11" s="43">
        <v>1481.27</v>
      </c>
      <c r="E11" s="43">
        <v>1597.9</v>
      </c>
    </row>
    <row r="12" spans="1:5" x14ac:dyDescent="0.2">
      <c r="A12" s="3" t="s">
        <v>124</v>
      </c>
      <c r="B12" s="3" t="s">
        <v>130</v>
      </c>
      <c r="C12" s="43">
        <v>1469.41</v>
      </c>
      <c r="D12" s="43">
        <v>1634.36</v>
      </c>
      <c r="E12" s="43">
        <v>1433.43</v>
      </c>
    </row>
    <row r="13" spans="1:5" x14ac:dyDescent="0.2">
      <c r="A13" s="3" t="s">
        <v>124</v>
      </c>
      <c r="B13" s="3" t="s">
        <v>158</v>
      </c>
      <c r="C13" s="43">
        <v>980.17</v>
      </c>
      <c r="D13" s="43">
        <v>1150.72</v>
      </c>
      <c r="E13" s="43">
        <v>935.71</v>
      </c>
    </row>
    <row r="14" spans="1:5" x14ac:dyDescent="0.2">
      <c r="A14" s="3" t="s">
        <v>124</v>
      </c>
      <c r="B14" s="3" t="s">
        <v>502</v>
      </c>
      <c r="C14" s="43">
        <v>743.33</v>
      </c>
      <c r="D14" s="43">
        <v>911.28</v>
      </c>
      <c r="E14" s="43">
        <v>713.38</v>
      </c>
    </row>
    <row r="15" spans="1:5" x14ac:dyDescent="0.2">
      <c r="A15" s="3" t="s">
        <v>124</v>
      </c>
      <c r="B15" s="3" t="s">
        <v>131</v>
      </c>
      <c r="C15" s="43">
        <v>1863.33</v>
      </c>
      <c r="D15" s="43">
        <v>1980.72</v>
      </c>
      <c r="E15" s="43">
        <v>1846.48</v>
      </c>
    </row>
    <row r="16" spans="1:5" x14ac:dyDescent="0.2">
      <c r="A16" s="3" t="s">
        <v>124</v>
      </c>
      <c r="B16" s="3" t="s">
        <v>132</v>
      </c>
      <c r="C16" s="43">
        <v>640.16999999999996</v>
      </c>
      <c r="D16" s="43">
        <v>819.52</v>
      </c>
      <c r="E16" s="43">
        <v>625.92999999999995</v>
      </c>
    </row>
    <row r="17" spans="1:5" x14ac:dyDescent="0.2">
      <c r="A17" s="3" t="s">
        <v>124</v>
      </c>
      <c r="B17" s="3" t="s">
        <v>133</v>
      </c>
      <c r="C17" s="43">
        <v>1207.8800000000001</v>
      </c>
      <c r="D17" s="43">
        <v>1229.55</v>
      </c>
      <c r="E17" s="43">
        <v>1200.47</v>
      </c>
    </row>
    <row r="18" spans="1:5" x14ac:dyDescent="0.2">
      <c r="A18" s="3" t="s">
        <v>124</v>
      </c>
      <c r="B18" s="3" t="s">
        <v>134</v>
      </c>
      <c r="C18" s="43">
        <v>2205.75</v>
      </c>
      <c r="D18" s="43">
        <v>1960.63</v>
      </c>
      <c r="E18" s="43">
        <v>2265.67</v>
      </c>
    </row>
    <row r="19" spans="1:5" x14ac:dyDescent="0.2">
      <c r="A19" s="3" t="s">
        <v>124</v>
      </c>
      <c r="B19" s="3" t="s">
        <v>135</v>
      </c>
      <c r="C19" s="43">
        <v>982.2</v>
      </c>
      <c r="D19" s="43">
        <v>1058.8900000000001</v>
      </c>
      <c r="E19" s="43">
        <v>966.85</v>
      </c>
    </row>
    <row r="20" spans="1:5" x14ac:dyDescent="0.2">
      <c r="A20" s="3" t="s">
        <v>124</v>
      </c>
      <c r="B20" s="3" t="s">
        <v>136</v>
      </c>
      <c r="C20" s="43">
        <v>1268.19</v>
      </c>
      <c r="D20" s="43">
        <v>1110.5999999999999</v>
      </c>
      <c r="E20" s="43">
        <v>1298.25</v>
      </c>
    </row>
    <row r="21" spans="1:5" x14ac:dyDescent="0.2">
      <c r="A21" s="3" t="s">
        <v>124</v>
      </c>
      <c r="B21" s="3" t="s">
        <v>137</v>
      </c>
      <c r="C21" s="43">
        <v>952.99</v>
      </c>
      <c r="D21" s="43">
        <v>1111.54</v>
      </c>
      <c r="E21" s="43">
        <v>909.79</v>
      </c>
    </row>
    <row r="22" spans="1:5" x14ac:dyDescent="0.2">
      <c r="A22" s="3" t="s">
        <v>124</v>
      </c>
      <c r="B22" s="3" t="s">
        <v>528</v>
      </c>
      <c r="C22" s="43">
        <v>1181.58</v>
      </c>
      <c r="D22" s="43">
        <v>1489.83</v>
      </c>
      <c r="E22" s="43">
        <v>1127.43</v>
      </c>
    </row>
    <row r="23" spans="1:5" x14ac:dyDescent="0.2">
      <c r="A23" s="3" t="s">
        <v>138</v>
      </c>
      <c r="B23" s="3" t="s">
        <v>82</v>
      </c>
      <c r="C23" s="43">
        <v>1620.18</v>
      </c>
      <c r="D23" s="43">
        <v>1647.12</v>
      </c>
      <c r="E23" s="43">
        <v>1614.77</v>
      </c>
    </row>
    <row r="24" spans="1:5" x14ac:dyDescent="0.2">
      <c r="A24" s="3" t="s">
        <v>138</v>
      </c>
      <c r="B24" s="3" t="s">
        <v>83</v>
      </c>
      <c r="C24" s="43">
        <v>4054.06</v>
      </c>
      <c r="D24" s="43">
        <v>3347.69</v>
      </c>
      <c r="E24" s="43">
        <v>4239.1400000000003</v>
      </c>
    </row>
    <row r="25" spans="1:5" x14ac:dyDescent="0.2">
      <c r="A25" s="3" t="s">
        <v>138</v>
      </c>
      <c r="B25" s="3" t="s">
        <v>84</v>
      </c>
      <c r="C25" s="43">
        <v>2379.3200000000002</v>
      </c>
      <c r="D25" s="43">
        <v>3258.43</v>
      </c>
      <c r="E25" s="43">
        <v>2335.15</v>
      </c>
    </row>
    <row r="26" spans="1:5" x14ac:dyDescent="0.2">
      <c r="A26" s="3" t="s">
        <v>139</v>
      </c>
      <c r="B26" s="3" t="s">
        <v>140</v>
      </c>
      <c r="C26" s="43">
        <v>1498.29</v>
      </c>
      <c r="D26" s="43">
        <v>932.42</v>
      </c>
      <c r="E26" s="43">
        <v>1602.04</v>
      </c>
    </row>
    <row r="27" spans="1:5" x14ac:dyDescent="0.2">
      <c r="A27" s="3" t="s">
        <v>139</v>
      </c>
      <c r="B27" s="3" t="s">
        <v>141</v>
      </c>
      <c r="C27" s="43">
        <v>2243.14</v>
      </c>
      <c r="D27" s="43">
        <v>2300.9499999999998</v>
      </c>
      <c r="E27" s="43">
        <v>2230.02</v>
      </c>
    </row>
    <row r="28" spans="1:5" x14ac:dyDescent="0.2">
      <c r="A28" s="3" t="s">
        <v>139</v>
      </c>
      <c r="B28" s="3" t="s">
        <v>142</v>
      </c>
      <c r="C28" s="43">
        <v>2303.02</v>
      </c>
      <c r="D28" s="43">
        <v>2179.85</v>
      </c>
      <c r="E28" s="43">
        <v>2329.1</v>
      </c>
    </row>
    <row r="29" spans="1:5" x14ac:dyDescent="0.2">
      <c r="A29" s="3" t="s">
        <v>143</v>
      </c>
      <c r="B29" s="3" t="s">
        <v>85</v>
      </c>
      <c r="C29" s="43">
        <v>1617.82</v>
      </c>
      <c r="D29" s="43">
        <v>1626.91</v>
      </c>
      <c r="E29" s="43">
        <v>1615.99</v>
      </c>
    </row>
    <row r="30" spans="1:5" x14ac:dyDescent="0.2">
      <c r="A30" s="3" t="s">
        <v>143</v>
      </c>
      <c r="B30" s="3" t="s">
        <v>86</v>
      </c>
      <c r="C30" s="44">
        <v>1903.69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1825.8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2385.9</v>
      </c>
      <c r="D32" s="43">
        <v>2633.13</v>
      </c>
      <c r="E32" s="43">
        <v>2361.5500000000002</v>
      </c>
    </row>
    <row r="33" spans="1:5" x14ac:dyDescent="0.2">
      <c r="A33" s="3" t="s">
        <v>143</v>
      </c>
      <c r="B33" s="3" t="s">
        <v>83</v>
      </c>
      <c r="C33" s="43">
        <v>3090.98</v>
      </c>
      <c r="D33" s="43">
        <v>2778.02</v>
      </c>
      <c r="E33" s="43">
        <v>3169.08</v>
      </c>
    </row>
    <row r="34" spans="1:5" x14ac:dyDescent="0.2">
      <c r="A34" s="3" t="s">
        <v>143</v>
      </c>
      <c r="B34" s="3" t="s">
        <v>88</v>
      </c>
      <c r="C34" s="43">
        <v>2121.5</v>
      </c>
      <c r="D34" s="43">
        <v>2095.27</v>
      </c>
      <c r="E34" s="43">
        <v>2139.9499999999998</v>
      </c>
    </row>
    <row r="35" spans="1:5" x14ac:dyDescent="0.2">
      <c r="A35" s="3" t="s">
        <v>143</v>
      </c>
      <c r="B35" s="3" t="s">
        <v>89</v>
      </c>
      <c r="C35" s="43">
        <v>1955.3</v>
      </c>
      <c r="D35" s="43">
        <v>1770.05</v>
      </c>
      <c r="E35" s="43">
        <v>2029.4</v>
      </c>
    </row>
    <row r="36" spans="1:5" x14ac:dyDescent="0.2">
      <c r="A36" s="3" t="s">
        <v>143</v>
      </c>
      <c r="B36" s="3" t="s">
        <v>90</v>
      </c>
      <c r="C36" s="43">
        <v>2143</v>
      </c>
      <c r="D36" s="43" t="s">
        <v>503</v>
      </c>
      <c r="E36" s="43" t="s">
        <v>503</v>
      </c>
    </row>
    <row r="37" spans="1:5" x14ac:dyDescent="0.2">
      <c r="A37" s="3" t="s">
        <v>143</v>
      </c>
      <c r="B37" s="3" t="s">
        <v>91</v>
      </c>
      <c r="C37" s="45">
        <v>1645.42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5">
        <v>595.17999999999995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1589.9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1836.43</v>
      </c>
      <c r="D40" s="43" t="s">
        <v>503</v>
      </c>
      <c r="E40" s="43" t="s">
        <v>503</v>
      </c>
    </row>
    <row r="41" spans="1:5" x14ac:dyDescent="0.2">
      <c r="A41" s="3" t="s">
        <v>143</v>
      </c>
      <c r="B41" s="3" t="s">
        <v>93</v>
      </c>
      <c r="C41" s="45">
        <v>1374.85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1782.43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2664.33</v>
      </c>
      <c r="D43" s="43">
        <v>2817.22</v>
      </c>
      <c r="E43" s="43">
        <v>2620.9</v>
      </c>
    </row>
    <row r="44" spans="1:5" x14ac:dyDescent="0.2">
      <c r="A44" s="3" t="s">
        <v>504</v>
      </c>
      <c r="B44" s="3" t="s">
        <v>96</v>
      </c>
      <c r="C44" s="43">
        <v>1395.23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2011.03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1764.11</v>
      </c>
      <c r="D46" s="43">
        <v>1639.33</v>
      </c>
      <c r="E46" s="43">
        <v>1788.26</v>
      </c>
    </row>
    <row r="47" spans="1:5" x14ac:dyDescent="0.2">
      <c r="A47" s="3" t="s">
        <v>504</v>
      </c>
      <c r="B47" s="3" t="s">
        <v>99</v>
      </c>
      <c r="C47" s="43">
        <v>1388.8</v>
      </c>
      <c r="D47" s="43" t="s">
        <v>503</v>
      </c>
      <c r="E47" s="43" t="s">
        <v>503</v>
      </c>
    </row>
    <row r="48" spans="1:5" x14ac:dyDescent="0.2">
      <c r="A48" s="3" t="s">
        <v>504</v>
      </c>
      <c r="B48" s="3" t="s">
        <v>100</v>
      </c>
      <c r="C48" s="43">
        <v>1719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1339.11</v>
      </c>
      <c r="D49" s="43">
        <v>1436.49</v>
      </c>
      <c r="E49" s="43">
        <v>1197.46</v>
      </c>
    </row>
    <row r="50" spans="1:5" x14ac:dyDescent="0.2">
      <c r="A50" s="3" t="s">
        <v>504</v>
      </c>
      <c r="B50" s="3" t="s">
        <v>102</v>
      </c>
      <c r="C50" s="44">
        <v>4286.37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5336.41</v>
      </c>
      <c r="D51" s="43">
        <v>3539.51</v>
      </c>
      <c r="E51" s="43">
        <v>5864.91</v>
      </c>
    </row>
    <row r="52" spans="1:5" x14ac:dyDescent="0.2">
      <c r="A52" s="3" t="s">
        <v>504</v>
      </c>
      <c r="B52" s="3" t="s">
        <v>104</v>
      </c>
      <c r="C52" s="46">
        <v>2259.19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4713.74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4002.56</v>
      </c>
      <c r="D54" s="43">
        <v>4325.08</v>
      </c>
      <c r="E54" s="43">
        <v>3742.07</v>
      </c>
    </row>
    <row r="55" spans="1:5" x14ac:dyDescent="0.2">
      <c r="A55" s="3" t="s">
        <v>504</v>
      </c>
      <c r="B55" s="3" t="s">
        <v>107</v>
      </c>
      <c r="C55" s="43">
        <v>2076.2600000000002</v>
      </c>
      <c r="D55" s="43">
        <v>2060.9899999999998</v>
      </c>
      <c r="E55" s="43">
        <v>2082.37</v>
      </c>
    </row>
    <row r="56" spans="1:5" x14ac:dyDescent="0.2">
      <c r="A56" s="3" t="s">
        <v>504</v>
      </c>
      <c r="B56" s="3" t="s">
        <v>108</v>
      </c>
      <c r="C56" s="43">
        <v>2321.35</v>
      </c>
      <c r="D56" s="43" t="s">
        <v>503</v>
      </c>
      <c r="E56" s="43" t="s">
        <v>503</v>
      </c>
    </row>
    <row r="57" spans="1:5" x14ac:dyDescent="0.2">
      <c r="A57" s="3" t="s">
        <v>504</v>
      </c>
      <c r="B57" s="3" t="s">
        <v>109</v>
      </c>
      <c r="C57" s="43">
        <v>2212.41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1957.18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2331.4699999999998</v>
      </c>
      <c r="D59" s="43" t="s">
        <v>503</v>
      </c>
      <c r="E59" s="43" t="s">
        <v>503</v>
      </c>
    </row>
    <row r="60" spans="1:5" x14ac:dyDescent="0.2">
      <c r="A60" s="3" t="s">
        <v>504</v>
      </c>
      <c r="B60" s="3" t="s">
        <v>112</v>
      </c>
      <c r="C60" s="43">
        <v>1911.66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3518.87</v>
      </c>
      <c r="D61" s="43">
        <v>4154.6400000000003</v>
      </c>
      <c r="E61" s="43">
        <v>3442.34</v>
      </c>
    </row>
    <row r="62" spans="1:5" x14ac:dyDescent="0.2">
      <c r="A62" s="3" t="s">
        <v>504</v>
      </c>
      <c r="B62" s="3" t="s">
        <v>114</v>
      </c>
      <c r="C62" s="43">
        <v>2070.44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1823.23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667</v>
      </c>
      <c r="B1" s="162"/>
      <c r="C1" s="162"/>
      <c r="D1" s="162"/>
      <c r="E1" s="162"/>
      <c r="F1" s="162"/>
    </row>
    <row r="2" spans="1:6" x14ac:dyDescent="0.2">
      <c r="A2" s="162" t="s">
        <v>668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2096.1799999999998</v>
      </c>
      <c r="D5" s="47">
        <v>1661.98</v>
      </c>
      <c r="E5" s="47">
        <v>1499.01</v>
      </c>
      <c r="F5" s="47">
        <v>1515.17</v>
      </c>
    </row>
    <row r="6" spans="1:6" x14ac:dyDescent="0.2">
      <c r="A6" s="3" t="s">
        <v>122</v>
      </c>
      <c r="B6" s="3" t="s">
        <v>123</v>
      </c>
      <c r="C6" s="47">
        <v>2954.18</v>
      </c>
      <c r="D6" s="47">
        <v>2389.11</v>
      </c>
      <c r="E6" s="47">
        <v>2232.36</v>
      </c>
      <c r="F6" s="47">
        <v>2350.36</v>
      </c>
    </row>
    <row r="7" spans="1:6" x14ac:dyDescent="0.2">
      <c r="A7" s="3" t="s">
        <v>124</v>
      </c>
      <c r="B7" s="3" t="s">
        <v>125</v>
      </c>
      <c r="C7" s="47">
        <v>1678.71</v>
      </c>
      <c r="D7" s="47">
        <v>1387.83</v>
      </c>
      <c r="E7" s="47">
        <v>1239.99</v>
      </c>
      <c r="F7" s="47">
        <v>1292.21</v>
      </c>
    </row>
    <row r="8" spans="1:6" x14ac:dyDescent="0.2">
      <c r="A8" s="3" t="s">
        <v>124</v>
      </c>
      <c r="B8" s="3" t="s">
        <v>126</v>
      </c>
      <c r="C8" s="47">
        <v>1312.92</v>
      </c>
      <c r="D8" s="47">
        <v>1122.27</v>
      </c>
      <c r="E8" s="47">
        <v>1240.33</v>
      </c>
      <c r="F8" s="47">
        <v>1399.64</v>
      </c>
    </row>
    <row r="9" spans="1:6" x14ac:dyDescent="0.2">
      <c r="A9" s="3" t="s">
        <v>124</v>
      </c>
      <c r="B9" s="3" t="s">
        <v>127</v>
      </c>
      <c r="C9" s="47">
        <v>1287.56</v>
      </c>
      <c r="D9" s="47">
        <v>1036.81</v>
      </c>
      <c r="E9" s="47">
        <v>1146.18</v>
      </c>
      <c r="F9" s="47">
        <v>1263.3800000000001</v>
      </c>
    </row>
    <row r="10" spans="1:6" x14ac:dyDescent="0.2">
      <c r="A10" s="3" t="s">
        <v>124</v>
      </c>
      <c r="B10" s="3" t="s">
        <v>128</v>
      </c>
      <c r="C10" s="47">
        <v>2241.5</v>
      </c>
      <c r="D10" s="47">
        <v>2332.56</v>
      </c>
      <c r="E10" s="47">
        <v>1997.58</v>
      </c>
      <c r="F10" s="47">
        <v>2090.35</v>
      </c>
    </row>
    <row r="11" spans="1:6" x14ac:dyDescent="0.2">
      <c r="A11" s="3" t="s">
        <v>124</v>
      </c>
      <c r="B11" s="3" t="s">
        <v>129</v>
      </c>
      <c r="C11" s="47">
        <v>2069.88</v>
      </c>
      <c r="D11" s="47">
        <v>1700.37</v>
      </c>
      <c r="E11" s="47">
        <v>1454.55</v>
      </c>
      <c r="F11" s="47">
        <v>1291.19</v>
      </c>
    </row>
    <row r="12" spans="1:6" x14ac:dyDescent="0.2">
      <c r="A12" s="3" t="s">
        <v>124</v>
      </c>
      <c r="B12" s="3" t="s">
        <v>130</v>
      </c>
      <c r="C12" s="47">
        <v>1642.33</v>
      </c>
      <c r="D12" s="47">
        <v>1614.75</v>
      </c>
      <c r="E12" s="47">
        <v>1422.78</v>
      </c>
      <c r="F12" s="47">
        <v>1515.85</v>
      </c>
    </row>
    <row r="13" spans="1:6" x14ac:dyDescent="0.2">
      <c r="A13" s="3" t="s">
        <v>124</v>
      </c>
      <c r="B13" s="3" t="s">
        <v>158</v>
      </c>
      <c r="C13" s="47">
        <v>1320.92</v>
      </c>
      <c r="D13" s="47">
        <v>1044.5899999999999</v>
      </c>
      <c r="E13" s="47">
        <v>1012.42</v>
      </c>
      <c r="F13" s="47">
        <v>1042.95</v>
      </c>
    </row>
    <row r="14" spans="1:6" x14ac:dyDescent="0.2">
      <c r="A14" s="3" t="s">
        <v>124</v>
      </c>
      <c r="B14" s="3" t="s">
        <v>502</v>
      </c>
      <c r="C14" s="47">
        <v>686.31</v>
      </c>
      <c r="D14" s="47">
        <v>796.81</v>
      </c>
      <c r="E14" s="47">
        <v>780</v>
      </c>
      <c r="F14" s="47">
        <v>822.35</v>
      </c>
    </row>
    <row r="15" spans="1:6" x14ac:dyDescent="0.2">
      <c r="A15" s="3" t="s">
        <v>124</v>
      </c>
      <c r="B15" s="3" t="s">
        <v>131</v>
      </c>
      <c r="C15" s="47">
        <v>2197.42</v>
      </c>
      <c r="D15" s="47">
        <v>1905.02</v>
      </c>
      <c r="E15" s="47">
        <v>1810.52</v>
      </c>
      <c r="F15" s="47">
        <v>1981.25</v>
      </c>
    </row>
    <row r="16" spans="1:6" x14ac:dyDescent="0.2">
      <c r="A16" s="3" t="s">
        <v>124</v>
      </c>
      <c r="B16" s="3" t="s">
        <v>132</v>
      </c>
      <c r="C16" s="47">
        <v>695.27</v>
      </c>
      <c r="D16" s="47">
        <v>693.07</v>
      </c>
      <c r="E16" s="47">
        <v>776.17</v>
      </c>
      <c r="F16" s="47">
        <v>729.6</v>
      </c>
    </row>
    <row r="17" spans="1:6" x14ac:dyDescent="0.2">
      <c r="A17" s="3" t="s">
        <v>124</v>
      </c>
      <c r="B17" s="3" t="s">
        <v>133</v>
      </c>
      <c r="C17" s="47">
        <v>1660.81</v>
      </c>
      <c r="D17" s="47">
        <v>1316.36</v>
      </c>
      <c r="E17" s="47">
        <v>1207.3800000000001</v>
      </c>
      <c r="F17" s="47">
        <v>1196.46</v>
      </c>
    </row>
    <row r="18" spans="1:6" x14ac:dyDescent="0.2">
      <c r="A18" s="3" t="s">
        <v>124</v>
      </c>
      <c r="B18" s="3" t="s">
        <v>134</v>
      </c>
      <c r="C18" s="47">
        <v>2985.82</v>
      </c>
      <c r="D18" s="47">
        <v>2093.87</v>
      </c>
      <c r="E18" s="47">
        <v>1876.7</v>
      </c>
      <c r="F18" s="47">
        <v>2261.2600000000002</v>
      </c>
    </row>
    <row r="19" spans="1:6" x14ac:dyDescent="0.2">
      <c r="A19" s="3" t="s">
        <v>124</v>
      </c>
      <c r="B19" s="3" t="s">
        <v>135</v>
      </c>
      <c r="C19" s="47">
        <v>1327.81</v>
      </c>
      <c r="D19" s="47">
        <v>1067.8800000000001</v>
      </c>
      <c r="E19" s="47">
        <v>1027.47</v>
      </c>
      <c r="F19" s="47">
        <v>885.64</v>
      </c>
    </row>
    <row r="20" spans="1:6" x14ac:dyDescent="0.2">
      <c r="A20" s="3" t="s">
        <v>124</v>
      </c>
      <c r="B20" s="3" t="s">
        <v>136</v>
      </c>
      <c r="C20" s="47" t="s">
        <v>503</v>
      </c>
      <c r="D20" s="47">
        <v>1650.12</v>
      </c>
      <c r="E20" s="47">
        <v>1335.87</v>
      </c>
      <c r="F20" s="47">
        <v>1261.8900000000001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879.27</v>
      </c>
      <c r="E21" s="47">
        <v>879.34</v>
      </c>
      <c r="F21" s="47">
        <v>1007.84</v>
      </c>
    </row>
    <row r="22" spans="1:6" x14ac:dyDescent="0.2">
      <c r="A22" s="3" t="s">
        <v>124</v>
      </c>
      <c r="B22" s="3" t="s">
        <v>528</v>
      </c>
      <c r="C22" s="47">
        <v>1582.16</v>
      </c>
      <c r="D22" s="47">
        <v>1222.1099999999999</v>
      </c>
      <c r="E22" s="47">
        <v>1128.24</v>
      </c>
      <c r="F22" s="47">
        <v>1039.55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669</v>
      </c>
      <c r="B1" s="162"/>
      <c r="C1" s="162"/>
      <c r="D1" s="162"/>
      <c r="E1" s="162"/>
    </row>
    <row r="2" spans="1:5" x14ac:dyDescent="0.2">
      <c r="A2" s="162" t="s">
        <v>670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109" t="s">
        <v>121</v>
      </c>
      <c r="B5" s="109" t="s">
        <v>81</v>
      </c>
      <c r="C5" s="110">
        <v>1597.36</v>
      </c>
      <c r="D5" s="110">
        <v>1330.64</v>
      </c>
      <c r="E5" s="110">
        <v>1302.3800000000001</v>
      </c>
    </row>
    <row r="6" spans="1:5" x14ac:dyDescent="0.2">
      <c r="A6" s="109" t="s">
        <v>122</v>
      </c>
      <c r="B6" s="109" t="s">
        <v>123</v>
      </c>
      <c r="C6" s="110">
        <v>2389.5</v>
      </c>
      <c r="D6" s="110">
        <v>2955.05</v>
      </c>
      <c r="E6" s="110">
        <v>2427.83</v>
      </c>
    </row>
    <row r="7" spans="1:5" x14ac:dyDescent="0.2">
      <c r="A7" s="109" t="s">
        <v>124</v>
      </c>
      <c r="B7" s="109" t="s">
        <v>125</v>
      </c>
      <c r="C7" s="110">
        <v>1348.04</v>
      </c>
      <c r="D7" s="110">
        <v>1222.96</v>
      </c>
      <c r="E7" s="110">
        <v>1042.1300000000001</v>
      </c>
    </row>
    <row r="8" spans="1:5" x14ac:dyDescent="0.2">
      <c r="A8" s="109" t="s">
        <v>124</v>
      </c>
      <c r="B8" s="109" t="s">
        <v>126</v>
      </c>
      <c r="C8" s="110">
        <v>1327.4</v>
      </c>
      <c r="D8" s="110">
        <v>964.56</v>
      </c>
      <c r="E8" s="110">
        <v>768.69</v>
      </c>
    </row>
    <row r="9" spans="1:5" x14ac:dyDescent="0.2">
      <c r="A9" s="109" t="s">
        <v>124</v>
      </c>
      <c r="B9" s="109" t="s">
        <v>127</v>
      </c>
      <c r="C9" s="110">
        <v>1206.0999999999999</v>
      </c>
      <c r="D9" s="110">
        <v>1257.08</v>
      </c>
      <c r="E9" s="110">
        <v>813.45</v>
      </c>
    </row>
    <row r="10" spans="1:5" x14ac:dyDescent="0.2">
      <c r="A10" s="109" t="s">
        <v>124</v>
      </c>
      <c r="B10" s="109" t="s">
        <v>128</v>
      </c>
      <c r="C10" s="110">
        <v>2135.98</v>
      </c>
      <c r="D10" s="110">
        <v>1682.38</v>
      </c>
      <c r="E10" s="110">
        <v>2701.7</v>
      </c>
    </row>
    <row r="11" spans="1:5" x14ac:dyDescent="0.2">
      <c r="A11" s="109" t="s">
        <v>124</v>
      </c>
      <c r="B11" s="109" t="s">
        <v>137</v>
      </c>
      <c r="C11" s="110">
        <v>971.58</v>
      </c>
      <c r="D11" s="110">
        <v>1048.8</v>
      </c>
      <c r="E11" s="110">
        <v>605.67999999999995</v>
      </c>
    </row>
    <row r="12" spans="1:5" x14ac:dyDescent="0.2">
      <c r="A12" s="109" t="s">
        <v>124</v>
      </c>
      <c r="B12" s="109" t="s">
        <v>132</v>
      </c>
      <c r="C12" s="110">
        <v>733.27</v>
      </c>
      <c r="D12" s="110">
        <v>532.91</v>
      </c>
      <c r="E12" s="110">
        <v>377.35</v>
      </c>
    </row>
    <row r="13" spans="1:5" x14ac:dyDescent="0.2">
      <c r="A13" s="109" t="s">
        <v>124</v>
      </c>
      <c r="B13" s="109" t="s">
        <v>133</v>
      </c>
      <c r="C13" s="110">
        <v>1266.1199999999999</v>
      </c>
      <c r="D13" s="110">
        <v>960.29</v>
      </c>
      <c r="E13" s="110">
        <v>836.47</v>
      </c>
    </row>
    <row r="14" spans="1:5" x14ac:dyDescent="0.2">
      <c r="A14" s="109" t="s">
        <v>124</v>
      </c>
      <c r="B14" s="109" t="s">
        <v>158</v>
      </c>
      <c r="C14" s="110">
        <v>1066.03</v>
      </c>
      <c r="D14" s="110">
        <v>826.82</v>
      </c>
      <c r="E14" s="110">
        <v>521.91999999999996</v>
      </c>
    </row>
    <row r="15" spans="1:5" x14ac:dyDescent="0.2">
      <c r="A15" s="109" t="s">
        <v>124</v>
      </c>
      <c r="B15" s="109" t="s">
        <v>502</v>
      </c>
      <c r="C15" s="110">
        <v>804.67</v>
      </c>
      <c r="D15" s="110">
        <v>711.9</v>
      </c>
      <c r="E15" s="110">
        <v>568.09</v>
      </c>
    </row>
    <row r="16" spans="1:5" x14ac:dyDescent="0.2">
      <c r="A16" s="109" t="s">
        <v>124</v>
      </c>
      <c r="B16" s="109" t="s">
        <v>129</v>
      </c>
      <c r="C16" s="110">
        <v>1557.24</v>
      </c>
      <c r="D16" s="110">
        <v>1776.53</v>
      </c>
      <c r="E16" s="110">
        <v>1525.15</v>
      </c>
    </row>
    <row r="17" spans="1:5" x14ac:dyDescent="0.2">
      <c r="A17" s="109" t="s">
        <v>124</v>
      </c>
      <c r="B17" s="109" t="s">
        <v>130</v>
      </c>
      <c r="C17" s="110">
        <v>1507.45</v>
      </c>
      <c r="D17" s="110">
        <v>1380.78</v>
      </c>
      <c r="E17" s="110">
        <v>1229.3699999999999</v>
      </c>
    </row>
    <row r="18" spans="1:5" x14ac:dyDescent="0.2">
      <c r="A18" s="109" t="s">
        <v>124</v>
      </c>
      <c r="B18" s="109" t="s">
        <v>131</v>
      </c>
      <c r="C18" s="110">
        <v>1907.9</v>
      </c>
      <c r="D18" s="110">
        <v>1640.87</v>
      </c>
      <c r="E18" s="110">
        <v>1684</v>
      </c>
    </row>
    <row r="19" spans="1:5" x14ac:dyDescent="0.2">
      <c r="A19" s="109" t="s">
        <v>124</v>
      </c>
      <c r="B19" s="109" t="s">
        <v>134</v>
      </c>
      <c r="C19" s="110">
        <v>2235.5300000000002</v>
      </c>
      <c r="D19" s="110">
        <v>1677.01</v>
      </c>
      <c r="E19" s="110">
        <v>2618.8200000000002</v>
      </c>
    </row>
    <row r="20" spans="1:5" x14ac:dyDescent="0.2">
      <c r="A20" s="109" t="s">
        <v>124</v>
      </c>
      <c r="B20" s="109" t="s">
        <v>135</v>
      </c>
      <c r="C20" s="110">
        <v>978.17</v>
      </c>
      <c r="D20" s="110">
        <v>1174.51</v>
      </c>
      <c r="E20" s="110">
        <v>674.37</v>
      </c>
    </row>
    <row r="21" spans="1:5" x14ac:dyDescent="0.2">
      <c r="A21" s="109" t="s">
        <v>124</v>
      </c>
      <c r="B21" s="109" t="s">
        <v>136</v>
      </c>
      <c r="C21" s="110">
        <v>1268.17</v>
      </c>
      <c r="D21" s="110">
        <v>1235.94</v>
      </c>
      <c r="E21" s="110">
        <v>1314.79</v>
      </c>
    </row>
    <row r="22" spans="1:5" x14ac:dyDescent="0.2">
      <c r="A22" s="109" t="s">
        <v>124</v>
      </c>
      <c r="B22" s="109" t="s">
        <v>528</v>
      </c>
      <c r="C22" s="110">
        <v>1162.6199999999999</v>
      </c>
      <c r="D22" s="110">
        <v>1308.9100000000001</v>
      </c>
      <c r="E22" s="110">
        <v>1208.47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671</v>
      </c>
      <c r="B1" s="35"/>
      <c r="C1" s="35"/>
      <c r="D1" s="35"/>
      <c r="E1" s="36"/>
    </row>
    <row r="2" spans="1:5" x14ac:dyDescent="0.2">
      <c r="A2" s="162" t="s">
        <v>672</v>
      </c>
      <c r="B2" s="162"/>
      <c r="C2" s="162"/>
      <c r="D2" s="162"/>
    </row>
    <row r="3" spans="1:5" x14ac:dyDescent="0.2">
      <c r="A3" s="108"/>
      <c r="B3" s="108"/>
      <c r="C3" s="108"/>
      <c r="D3" s="10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111" t="s">
        <v>122</v>
      </c>
      <c r="B6" s="111" t="s">
        <v>123</v>
      </c>
      <c r="C6" s="113">
        <v>291.95</v>
      </c>
    </row>
    <row r="7" spans="1:5" x14ac:dyDescent="0.2">
      <c r="A7" s="112" t="s">
        <v>505</v>
      </c>
      <c r="B7" s="112" t="s">
        <v>140</v>
      </c>
      <c r="C7" s="113">
        <v>313.07</v>
      </c>
    </row>
    <row r="8" spans="1:5" x14ac:dyDescent="0.2">
      <c r="A8" s="112" t="s">
        <v>505</v>
      </c>
      <c r="B8" s="112" t="s">
        <v>141</v>
      </c>
      <c r="C8" s="113">
        <v>244.12</v>
      </c>
    </row>
    <row r="9" spans="1:5" x14ac:dyDescent="0.2">
      <c r="A9" s="112" t="s">
        <v>505</v>
      </c>
      <c r="B9" s="112" t="s">
        <v>142</v>
      </c>
      <c r="C9" s="113">
        <v>296.58999999999997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673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674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114" t="s">
        <v>121</v>
      </c>
      <c r="B5" s="114" t="s">
        <v>81</v>
      </c>
      <c r="C5" s="116">
        <v>4.7</v>
      </c>
      <c r="D5" s="117">
        <v>0.2</v>
      </c>
      <c r="E5" s="117">
        <v>0.7</v>
      </c>
      <c r="F5" s="118">
        <v>-8.16</v>
      </c>
      <c r="G5" s="118">
        <v>0.1</v>
      </c>
      <c r="H5" s="118">
        <v>1.03</v>
      </c>
    </row>
    <row r="6" spans="1:8" x14ac:dyDescent="0.2">
      <c r="A6" s="114" t="s">
        <v>122</v>
      </c>
      <c r="B6" s="114" t="s">
        <v>123</v>
      </c>
      <c r="C6" s="116">
        <v>3.79</v>
      </c>
      <c r="D6" s="117">
        <v>0.3</v>
      </c>
      <c r="E6" s="117">
        <v>-0.5</v>
      </c>
      <c r="F6" s="118">
        <v>-8.16</v>
      </c>
      <c r="G6" s="118">
        <v>0.1</v>
      </c>
      <c r="H6" s="118">
        <v>1.03</v>
      </c>
    </row>
    <row r="7" spans="1:8" x14ac:dyDescent="0.2">
      <c r="A7" s="114" t="s">
        <v>124</v>
      </c>
      <c r="B7" s="114" t="s">
        <v>125</v>
      </c>
      <c r="C7" s="116">
        <v>4.28</v>
      </c>
      <c r="D7" s="117">
        <v>0.2</v>
      </c>
      <c r="E7" s="117">
        <v>0.5</v>
      </c>
      <c r="F7" s="118">
        <v>-8.16</v>
      </c>
      <c r="G7" s="118">
        <v>0.1</v>
      </c>
      <c r="H7" s="118">
        <v>1.03</v>
      </c>
    </row>
    <row r="8" spans="1:8" x14ac:dyDescent="0.2">
      <c r="A8" s="114" t="s">
        <v>124</v>
      </c>
      <c r="B8" s="114" t="s">
        <v>126</v>
      </c>
      <c r="C8" s="116">
        <v>-0.27</v>
      </c>
      <c r="D8" s="117">
        <v>0.2</v>
      </c>
      <c r="E8" s="117">
        <v>0.9</v>
      </c>
      <c r="F8" s="118">
        <v>-8.16</v>
      </c>
      <c r="G8" s="118">
        <v>0.1</v>
      </c>
      <c r="H8" s="118">
        <v>1.03</v>
      </c>
    </row>
    <row r="9" spans="1:8" x14ac:dyDescent="0.2">
      <c r="A9" s="114" t="s">
        <v>124</v>
      </c>
      <c r="B9" s="114" t="s">
        <v>127</v>
      </c>
      <c r="C9" s="118">
        <v>-0.79</v>
      </c>
      <c r="D9" s="117">
        <v>0.4</v>
      </c>
      <c r="E9" s="117">
        <v>2</v>
      </c>
      <c r="F9" s="118">
        <v>-8.16</v>
      </c>
      <c r="G9" s="118">
        <v>0.1</v>
      </c>
      <c r="H9" s="118">
        <v>1.03</v>
      </c>
    </row>
    <row r="10" spans="1:8" x14ac:dyDescent="0.2">
      <c r="A10" s="114" t="s">
        <v>124</v>
      </c>
      <c r="B10" s="114" t="s">
        <v>128</v>
      </c>
      <c r="C10" s="118">
        <v>3.54</v>
      </c>
      <c r="D10" s="117">
        <v>0.1</v>
      </c>
      <c r="E10" s="117">
        <v>0.6</v>
      </c>
      <c r="F10" s="118">
        <v>-8.16</v>
      </c>
      <c r="G10" s="118">
        <v>0.1</v>
      </c>
      <c r="H10" s="118">
        <v>1.03</v>
      </c>
    </row>
    <row r="11" spans="1:8" x14ac:dyDescent="0.2">
      <c r="A11" s="114" t="s">
        <v>124</v>
      </c>
      <c r="B11" s="114" t="s">
        <v>129</v>
      </c>
      <c r="C11" s="118">
        <v>4.92</v>
      </c>
      <c r="D11" s="117">
        <v>0.2</v>
      </c>
      <c r="E11" s="117">
        <v>1.5</v>
      </c>
      <c r="F11" s="118">
        <v>-8.16</v>
      </c>
      <c r="G11" s="118">
        <v>0.1</v>
      </c>
      <c r="H11" s="118">
        <v>1.03</v>
      </c>
    </row>
    <row r="12" spans="1:8" x14ac:dyDescent="0.2">
      <c r="A12" s="114" t="s">
        <v>124</v>
      </c>
      <c r="B12" s="114" t="s">
        <v>130</v>
      </c>
      <c r="C12" s="118">
        <v>3.5</v>
      </c>
      <c r="D12" s="117">
        <v>0.2</v>
      </c>
      <c r="E12" s="117">
        <v>1.6</v>
      </c>
      <c r="F12" s="118">
        <v>-8.16</v>
      </c>
      <c r="G12" s="118">
        <v>0.1</v>
      </c>
      <c r="H12" s="118">
        <v>1.03</v>
      </c>
    </row>
    <row r="13" spans="1:8" x14ac:dyDescent="0.2">
      <c r="A13" s="114" t="s">
        <v>124</v>
      </c>
      <c r="B13" s="114" t="s">
        <v>158</v>
      </c>
      <c r="C13" s="118">
        <v>-0.26</v>
      </c>
      <c r="D13" s="117">
        <v>0.2</v>
      </c>
      <c r="E13" s="117">
        <v>2.4</v>
      </c>
      <c r="F13" s="118">
        <v>-8.16</v>
      </c>
      <c r="G13" s="118">
        <v>0.1</v>
      </c>
      <c r="H13" s="118">
        <v>1.03</v>
      </c>
    </row>
    <row r="14" spans="1:8" x14ac:dyDescent="0.2">
      <c r="A14" s="114" t="s">
        <v>124</v>
      </c>
      <c r="B14" s="114" t="s">
        <v>502</v>
      </c>
      <c r="C14" s="118">
        <v>2.41</v>
      </c>
      <c r="D14" s="117">
        <v>0.1</v>
      </c>
      <c r="E14" s="117">
        <v>-3.1</v>
      </c>
      <c r="F14" s="118">
        <v>-8.16</v>
      </c>
      <c r="G14" s="118">
        <v>0.1</v>
      </c>
      <c r="H14" s="118">
        <v>1.03</v>
      </c>
    </row>
    <row r="15" spans="1:8" x14ac:dyDescent="0.2">
      <c r="A15" s="114" t="s">
        <v>124</v>
      </c>
      <c r="B15" s="114" t="s">
        <v>131</v>
      </c>
      <c r="C15" s="118">
        <v>3.86</v>
      </c>
      <c r="D15" s="117">
        <v>0.4</v>
      </c>
      <c r="E15" s="117">
        <v>1.3</v>
      </c>
      <c r="F15" s="118">
        <v>-8.16</v>
      </c>
      <c r="G15" s="118">
        <v>0.1</v>
      </c>
      <c r="H15" s="118">
        <v>1.03</v>
      </c>
    </row>
    <row r="16" spans="1:8" x14ac:dyDescent="0.2">
      <c r="A16" s="114" t="s">
        <v>124</v>
      </c>
      <c r="B16" s="114" t="s">
        <v>132</v>
      </c>
      <c r="C16" s="118">
        <v>-0.82</v>
      </c>
      <c r="D16" s="117">
        <v>0.3</v>
      </c>
      <c r="E16" s="117">
        <v>0.3</v>
      </c>
      <c r="F16" s="118">
        <v>-8.16</v>
      </c>
      <c r="G16" s="118">
        <v>0.1</v>
      </c>
      <c r="H16" s="118">
        <v>1.03</v>
      </c>
    </row>
    <row r="17" spans="1:8" x14ac:dyDescent="0.2">
      <c r="A17" s="114" t="s">
        <v>124</v>
      </c>
      <c r="B17" s="114" t="s">
        <v>133</v>
      </c>
      <c r="C17" s="118">
        <v>2.5</v>
      </c>
      <c r="D17" s="117">
        <v>0.2</v>
      </c>
      <c r="E17" s="117">
        <v>-0.2</v>
      </c>
      <c r="F17" s="118">
        <v>-8.16</v>
      </c>
      <c r="G17" s="118">
        <v>0.1</v>
      </c>
      <c r="H17" s="118">
        <v>1.03</v>
      </c>
    </row>
    <row r="18" spans="1:8" x14ac:dyDescent="0.2">
      <c r="A18" s="114" t="s">
        <v>124</v>
      </c>
      <c r="B18" s="114" t="s">
        <v>134</v>
      </c>
      <c r="C18" s="118">
        <v>6.06</v>
      </c>
      <c r="D18" s="117">
        <v>0</v>
      </c>
      <c r="E18" s="117">
        <v>1.5</v>
      </c>
      <c r="F18" s="118">
        <v>-8.16</v>
      </c>
      <c r="G18" s="118">
        <v>0.1</v>
      </c>
      <c r="H18" s="118">
        <v>1.03</v>
      </c>
    </row>
    <row r="19" spans="1:8" x14ac:dyDescent="0.2">
      <c r="A19" s="114" t="s">
        <v>124</v>
      </c>
      <c r="B19" s="114" t="s">
        <v>135</v>
      </c>
      <c r="C19" s="118">
        <v>-0.12</v>
      </c>
      <c r="D19" s="117">
        <v>0.1</v>
      </c>
      <c r="E19" s="117">
        <v>0.4</v>
      </c>
      <c r="F19" s="118">
        <v>-8.16</v>
      </c>
      <c r="G19" s="118">
        <v>0.1</v>
      </c>
      <c r="H19" s="118">
        <v>1.03</v>
      </c>
    </row>
    <row r="20" spans="1:8" x14ac:dyDescent="0.2">
      <c r="A20" s="114" t="s">
        <v>124</v>
      </c>
      <c r="B20" s="114" t="s">
        <v>136</v>
      </c>
      <c r="C20" s="118">
        <v>-0.71</v>
      </c>
      <c r="D20" s="117">
        <v>0.6</v>
      </c>
      <c r="E20" s="117">
        <v>-1.1000000000000001</v>
      </c>
      <c r="F20" s="118">
        <v>-8.16</v>
      </c>
      <c r="G20" s="118">
        <v>0.1</v>
      </c>
      <c r="H20" s="118">
        <v>1.03</v>
      </c>
    </row>
    <row r="21" spans="1:8" x14ac:dyDescent="0.2">
      <c r="A21" s="114" t="s">
        <v>124</v>
      </c>
      <c r="B21" s="114" t="s">
        <v>137</v>
      </c>
      <c r="C21" s="118">
        <v>-5.52</v>
      </c>
      <c r="D21" s="117">
        <v>-0.2</v>
      </c>
      <c r="E21" s="117">
        <v>1.1000000000000001</v>
      </c>
      <c r="F21" s="118">
        <v>-8.16</v>
      </c>
      <c r="G21" s="118">
        <v>0.1</v>
      </c>
      <c r="H21" s="118">
        <v>1.03</v>
      </c>
    </row>
    <row r="22" spans="1:8" x14ac:dyDescent="0.2">
      <c r="A22" s="114" t="s">
        <v>124</v>
      </c>
      <c r="B22" s="114" t="s">
        <v>528</v>
      </c>
      <c r="C22" s="118">
        <v>0.64</v>
      </c>
      <c r="D22" s="117">
        <v>-0.1</v>
      </c>
      <c r="E22" s="117">
        <v>0.3</v>
      </c>
      <c r="F22" s="118">
        <v>-8.16</v>
      </c>
      <c r="G22" s="118">
        <v>0.1</v>
      </c>
      <c r="H22" s="118">
        <v>1.03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675</v>
      </c>
      <c r="B1" s="162"/>
      <c r="C1" s="162"/>
      <c r="D1" s="162"/>
      <c r="E1" s="162"/>
      <c r="G1" s="162" t="s">
        <v>675</v>
      </c>
      <c r="H1" s="162"/>
      <c r="I1" s="162"/>
      <c r="J1" s="162"/>
      <c r="K1" s="162"/>
    </row>
    <row r="2" spans="1:11" x14ac:dyDescent="0.2">
      <c r="A2" s="162" t="s">
        <v>676</v>
      </c>
      <c r="B2" s="162"/>
      <c r="C2" s="162"/>
      <c r="D2" s="162"/>
      <c r="E2" s="162"/>
      <c r="G2" s="162" t="s">
        <v>676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ht="15" x14ac:dyDescent="0.25">
      <c r="A5" s="120" t="s">
        <v>81</v>
      </c>
      <c r="B5" s="120" t="s">
        <v>506</v>
      </c>
      <c r="C5" s="121">
        <v>89122</v>
      </c>
      <c r="D5" s="122">
        <v>0.86795025369834733</v>
      </c>
      <c r="E5" s="123" t="s">
        <v>507</v>
      </c>
      <c r="F5" s="119"/>
      <c r="G5" s="120" t="s">
        <v>508</v>
      </c>
      <c r="H5" s="120" t="s">
        <v>506</v>
      </c>
      <c r="I5" s="121">
        <v>3584</v>
      </c>
      <c r="J5" s="122">
        <v>0.97470764209953764</v>
      </c>
      <c r="K5" s="123" t="s">
        <v>507</v>
      </c>
    </row>
    <row r="6" spans="1:11" s="30" customFormat="1" ht="15" x14ac:dyDescent="0.25">
      <c r="A6" s="120" t="s">
        <v>81</v>
      </c>
      <c r="B6" s="120" t="s">
        <v>509</v>
      </c>
      <c r="C6" s="121">
        <v>2414</v>
      </c>
      <c r="D6" s="122">
        <v>2.3509704813938315E-2</v>
      </c>
      <c r="E6" s="122">
        <v>0.17803672837229884</v>
      </c>
      <c r="F6" s="119"/>
      <c r="G6" s="120" t="s">
        <v>508</v>
      </c>
      <c r="H6" s="120" t="s">
        <v>515</v>
      </c>
      <c r="I6" s="121">
        <v>14</v>
      </c>
      <c r="J6" s="122">
        <v>3.8074517269513189E-3</v>
      </c>
      <c r="K6" s="122">
        <v>0.15053763440860216</v>
      </c>
    </row>
    <row r="7" spans="1:11" s="30" customFormat="1" ht="15" x14ac:dyDescent="0.25">
      <c r="A7" s="120" t="s">
        <v>81</v>
      </c>
      <c r="B7" s="120" t="s">
        <v>513</v>
      </c>
      <c r="C7" s="121">
        <v>1209</v>
      </c>
      <c r="D7" s="122">
        <v>1.1774330207146405E-2</v>
      </c>
      <c r="E7" s="122">
        <v>8.9165867689357622E-2</v>
      </c>
      <c r="F7" s="119"/>
      <c r="G7" s="120" t="s">
        <v>508</v>
      </c>
      <c r="H7" s="120" t="s">
        <v>510</v>
      </c>
      <c r="I7" s="121">
        <v>12</v>
      </c>
      <c r="J7" s="122">
        <v>3.2635300516725592E-3</v>
      </c>
      <c r="K7" s="122">
        <v>0.12903225806451613</v>
      </c>
    </row>
    <row r="8" spans="1:11" s="30" customFormat="1" ht="15" x14ac:dyDescent="0.25">
      <c r="A8" s="120" t="s">
        <v>81</v>
      </c>
      <c r="B8" s="120" t="s">
        <v>514</v>
      </c>
      <c r="C8" s="121">
        <v>994</v>
      </c>
      <c r="D8" s="122">
        <v>9.6804666880922468E-3</v>
      </c>
      <c r="E8" s="122">
        <v>7.3309241094475994E-2</v>
      </c>
      <c r="F8" s="119"/>
      <c r="G8" s="120" t="s">
        <v>508</v>
      </c>
      <c r="H8" s="120" t="s">
        <v>521</v>
      </c>
      <c r="I8" s="121">
        <v>9</v>
      </c>
      <c r="J8" s="122">
        <v>2.4476475387544194E-3</v>
      </c>
      <c r="K8" s="122">
        <v>9.6774193548387094E-2</v>
      </c>
    </row>
    <row r="9" spans="1:11" s="30" customFormat="1" ht="15" x14ac:dyDescent="0.25">
      <c r="A9" s="120" t="s">
        <v>81</v>
      </c>
      <c r="B9" s="120" t="s">
        <v>518</v>
      </c>
      <c r="C9" s="121">
        <v>962</v>
      </c>
      <c r="D9" s="122">
        <v>9.3688218852562791E-3</v>
      </c>
      <c r="E9" s="122">
        <v>7.0949185043144777E-2</v>
      </c>
      <c r="F9" s="119"/>
      <c r="G9" s="120" t="s">
        <v>508</v>
      </c>
      <c r="H9" s="120" t="s">
        <v>520</v>
      </c>
      <c r="I9" s="121">
        <v>7</v>
      </c>
      <c r="J9" s="122">
        <v>1.9037258634756595E-3</v>
      </c>
      <c r="K9" s="122">
        <v>7.5268817204301078E-2</v>
      </c>
    </row>
    <row r="10" spans="1:11" s="30" customFormat="1" ht="15" x14ac:dyDescent="0.25">
      <c r="A10" s="120" t="s">
        <v>81</v>
      </c>
      <c r="B10" s="120" t="s">
        <v>512</v>
      </c>
      <c r="C10" s="121">
        <v>838</v>
      </c>
      <c r="D10" s="122">
        <v>8.161198274266904E-3</v>
      </c>
      <c r="E10" s="122">
        <v>6.18039678442363E-2</v>
      </c>
      <c r="F10" s="119"/>
      <c r="G10" s="120" t="s">
        <v>508</v>
      </c>
      <c r="H10" s="120" t="s">
        <v>513</v>
      </c>
      <c r="I10" s="121">
        <v>6</v>
      </c>
      <c r="J10" s="122">
        <v>1.6317650258362796E-3</v>
      </c>
      <c r="K10" s="122">
        <v>6.4516129032258063E-2</v>
      </c>
    </row>
    <row r="11" spans="1:11" s="30" customFormat="1" ht="15" x14ac:dyDescent="0.25">
      <c r="A11" s="120" t="s">
        <v>81</v>
      </c>
      <c r="B11" s="120" t="s">
        <v>520</v>
      </c>
      <c r="C11" s="121">
        <v>739</v>
      </c>
      <c r="D11" s="122">
        <v>7.1970471654931294E-3</v>
      </c>
      <c r="E11" s="122">
        <v>5.4502544435430345E-2</v>
      </c>
      <c r="F11" s="119"/>
      <c r="G11" s="120" t="s">
        <v>508</v>
      </c>
      <c r="H11" s="120" t="s">
        <v>545</v>
      </c>
      <c r="I11" s="121">
        <v>4</v>
      </c>
      <c r="J11" s="122">
        <v>1.0878433505575197E-3</v>
      </c>
      <c r="K11" s="122">
        <v>4.3010752688172046E-2</v>
      </c>
    </row>
    <row r="12" spans="1:11" s="30" customFormat="1" ht="15" x14ac:dyDescent="0.25">
      <c r="A12" s="120" t="s">
        <v>81</v>
      </c>
      <c r="B12" s="120" t="s">
        <v>515</v>
      </c>
      <c r="C12" s="121">
        <v>627</v>
      </c>
      <c r="D12" s="122">
        <v>6.1062903555672426E-3</v>
      </c>
      <c r="E12" s="122">
        <v>4.6242348255771074E-2</v>
      </c>
      <c r="F12" s="119"/>
      <c r="G12" s="120" t="s">
        <v>508</v>
      </c>
      <c r="H12" s="120" t="s">
        <v>509</v>
      </c>
      <c r="I12" s="121">
        <v>4</v>
      </c>
      <c r="J12" s="122">
        <v>1.0878433505575197E-3</v>
      </c>
      <c r="K12" s="122">
        <v>4.3010752688172046E-2</v>
      </c>
    </row>
    <row r="13" spans="1:11" s="30" customFormat="1" ht="15" x14ac:dyDescent="0.25">
      <c r="A13" s="120" t="s">
        <v>81</v>
      </c>
      <c r="B13" s="120" t="s">
        <v>510</v>
      </c>
      <c r="C13" s="121">
        <v>574</v>
      </c>
      <c r="D13" s="122">
        <v>5.5901286508701709E-3</v>
      </c>
      <c r="E13" s="122">
        <v>4.2333505420753745E-2</v>
      </c>
      <c r="F13" s="119"/>
      <c r="G13" s="120" t="s">
        <v>508</v>
      </c>
      <c r="H13" s="120" t="s">
        <v>603</v>
      </c>
      <c r="I13" s="121">
        <v>3</v>
      </c>
      <c r="J13" s="122">
        <v>8.158825129181398E-4</v>
      </c>
      <c r="K13" s="122">
        <v>3.2258064516129031E-2</v>
      </c>
    </row>
    <row r="14" spans="1:11" s="30" customFormat="1" ht="15" x14ac:dyDescent="0.25">
      <c r="A14" s="120" t="s">
        <v>81</v>
      </c>
      <c r="B14" s="120" t="s">
        <v>521</v>
      </c>
      <c r="C14" s="121">
        <v>427</v>
      </c>
      <c r="D14" s="122">
        <v>4.1585103378424439E-3</v>
      </c>
      <c r="E14" s="122">
        <v>3.1491997934950958E-2</v>
      </c>
      <c r="F14" s="119"/>
      <c r="G14" s="120" t="s">
        <v>508</v>
      </c>
      <c r="H14" s="120" t="s">
        <v>523</v>
      </c>
      <c r="I14" s="121">
        <v>3</v>
      </c>
      <c r="J14" s="122">
        <v>8.158825129181398E-4</v>
      </c>
      <c r="K14" s="122">
        <v>3.2258064516129031E-2</v>
      </c>
    </row>
    <row r="15" spans="1:11" s="30" customFormat="1" ht="15" x14ac:dyDescent="0.25">
      <c r="A15" s="120" t="s">
        <v>81</v>
      </c>
      <c r="B15" s="120" t="s">
        <v>511</v>
      </c>
      <c r="C15" s="121">
        <v>368</v>
      </c>
      <c r="D15" s="122">
        <v>3.5839152326136285E-3</v>
      </c>
      <c r="E15" s="122">
        <v>2.7140644590309019E-2</v>
      </c>
      <c r="F15" s="119"/>
      <c r="G15" s="120" t="s">
        <v>508</v>
      </c>
      <c r="H15" s="120" t="s">
        <v>517</v>
      </c>
      <c r="I15" s="121">
        <v>3</v>
      </c>
      <c r="J15" s="122">
        <v>8.158825129181398E-4</v>
      </c>
      <c r="K15" s="122">
        <v>3.2258064516129031E-2</v>
      </c>
    </row>
    <row r="16" spans="1:11" s="30" customFormat="1" ht="15" x14ac:dyDescent="0.25">
      <c r="A16" s="120" t="s">
        <v>81</v>
      </c>
      <c r="B16" s="120" t="s">
        <v>602</v>
      </c>
      <c r="C16" s="121">
        <v>326</v>
      </c>
      <c r="D16" s="122">
        <v>3.1748814288914211E-3</v>
      </c>
      <c r="E16" s="122">
        <v>2.4043071022936794E-2</v>
      </c>
      <c r="F16" s="119"/>
      <c r="G16" s="120" t="s">
        <v>508</v>
      </c>
      <c r="H16" s="120" t="s">
        <v>604</v>
      </c>
      <c r="I16" s="121">
        <v>2</v>
      </c>
      <c r="J16" s="122">
        <v>5.4392167527875983E-4</v>
      </c>
      <c r="K16" s="122">
        <v>2.1505376344086023E-2</v>
      </c>
    </row>
    <row r="17" spans="1:11" s="30" customFormat="1" ht="15" x14ac:dyDescent="0.25">
      <c r="A17" s="120" t="s">
        <v>81</v>
      </c>
      <c r="B17" s="120" t="s">
        <v>516</v>
      </c>
      <c r="C17" s="121">
        <v>292</v>
      </c>
      <c r="D17" s="122">
        <v>2.8437588258782053E-3</v>
      </c>
      <c r="E17" s="122">
        <v>2.1535511468397373E-2</v>
      </c>
      <c r="F17" s="119"/>
      <c r="G17" s="120" t="s">
        <v>508</v>
      </c>
      <c r="H17" s="120" t="s">
        <v>544</v>
      </c>
      <c r="I17" s="121">
        <v>2</v>
      </c>
      <c r="J17" s="122">
        <v>5.4392167527875983E-4</v>
      </c>
      <c r="K17" s="122">
        <v>2.1505376344086023E-2</v>
      </c>
    </row>
    <row r="18" spans="1:11" s="30" customFormat="1" ht="15" x14ac:dyDescent="0.25">
      <c r="A18" s="120" t="s">
        <v>81</v>
      </c>
      <c r="B18" s="120" t="s">
        <v>523</v>
      </c>
      <c r="C18" s="121">
        <v>242</v>
      </c>
      <c r="D18" s="122">
        <v>2.3568138214470056E-3</v>
      </c>
      <c r="E18" s="122">
        <v>1.7847923888192344E-2</v>
      </c>
      <c r="F18" s="119"/>
      <c r="G18" s="120" t="s">
        <v>508</v>
      </c>
      <c r="H18" s="120" t="s">
        <v>677</v>
      </c>
      <c r="I18" s="121">
        <v>1</v>
      </c>
      <c r="J18" s="122">
        <v>2.7196083763937991E-4</v>
      </c>
      <c r="K18" s="122">
        <v>1.0752688172043012E-2</v>
      </c>
    </row>
    <row r="19" spans="1:11" s="30" customFormat="1" ht="15" x14ac:dyDescent="0.25">
      <c r="A19" s="120" t="s">
        <v>81</v>
      </c>
      <c r="B19" s="120" t="s">
        <v>536</v>
      </c>
      <c r="C19" s="121">
        <v>181</v>
      </c>
      <c r="D19" s="122">
        <v>1.7627409160409424E-3</v>
      </c>
      <c r="E19" s="122">
        <v>1.3349067040342208E-2</v>
      </c>
      <c r="F19" s="119"/>
      <c r="G19" s="120" t="s">
        <v>508</v>
      </c>
      <c r="H19" s="120" t="s">
        <v>525</v>
      </c>
      <c r="I19" s="121">
        <v>1</v>
      </c>
      <c r="J19" s="122">
        <v>2.7196083763937991E-4</v>
      </c>
      <c r="K19" s="122">
        <v>1.0752688172043012E-2</v>
      </c>
    </row>
    <row r="20" spans="1:11" s="30" customFormat="1" ht="15" x14ac:dyDescent="0.25">
      <c r="A20" s="120" t="s">
        <v>81</v>
      </c>
      <c r="B20" s="120" t="s">
        <v>527</v>
      </c>
      <c r="C20" s="121">
        <v>174</v>
      </c>
      <c r="D20" s="122">
        <v>1.6945686154205743E-3</v>
      </c>
      <c r="E20" s="122">
        <v>1.2832804779113504E-2</v>
      </c>
      <c r="F20" s="119"/>
      <c r="G20" s="120" t="s">
        <v>508</v>
      </c>
      <c r="H20" s="120" t="s">
        <v>607</v>
      </c>
      <c r="I20" s="121">
        <v>1</v>
      </c>
      <c r="J20" s="122">
        <v>2.7196083763937991E-4</v>
      </c>
      <c r="K20" s="122">
        <v>1.0752688172043012E-2</v>
      </c>
    </row>
    <row r="21" spans="1:11" s="30" customFormat="1" ht="15" x14ac:dyDescent="0.25">
      <c r="A21" s="120" t="s">
        <v>81</v>
      </c>
      <c r="B21" s="120" t="s">
        <v>519</v>
      </c>
      <c r="C21" s="121">
        <v>172</v>
      </c>
      <c r="D21" s="122">
        <v>1.6750908152433264E-3</v>
      </c>
      <c r="E21" s="122">
        <v>1.2685301275905303E-2</v>
      </c>
      <c r="F21" s="119"/>
      <c r="G21" s="120" t="s">
        <v>508</v>
      </c>
      <c r="H21" s="120" t="s">
        <v>678</v>
      </c>
      <c r="I21" s="121">
        <v>1</v>
      </c>
      <c r="J21" s="122">
        <v>2.7196083763937991E-4</v>
      </c>
      <c r="K21" s="122">
        <v>1.0752688172043012E-2</v>
      </c>
    </row>
    <row r="22" spans="1:11" s="30" customFormat="1" ht="15" x14ac:dyDescent="0.25">
      <c r="A22" s="120" t="s">
        <v>81</v>
      </c>
      <c r="B22" s="120" t="s">
        <v>525</v>
      </c>
      <c r="C22" s="121">
        <v>157</v>
      </c>
      <c r="D22" s="122">
        <v>1.5290073139139666E-3</v>
      </c>
      <c r="E22" s="122">
        <v>1.1579025001843794E-2</v>
      </c>
      <c r="F22" s="119"/>
      <c r="G22" s="120" t="s">
        <v>508</v>
      </c>
      <c r="H22" s="120" t="s">
        <v>547</v>
      </c>
      <c r="I22" s="121">
        <v>1</v>
      </c>
      <c r="J22" s="122">
        <v>2.7196083763937991E-4</v>
      </c>
      <c r="K22" s="122">
        <v>1.0752688172043012E-2</v>
      </c>
    </row>
    <row r="23" spans="1:11" s="30" customFormat="1" ht="15" x14ac:dyDescent="0.25">
      <c r="A23" s="120" t="s">
        <v>81</v>
      </c>
      <c r="B23" s="120" t="s">
        <v>524</v>
      </c>
      <c r="C23" s="121">
        <v>152</v>
      </c>
      <c r="D23" s="122">
        <v>1.4803128134708466E-3</v>
      </c>
      <c r="E23" s="122">
        <v>1.1210266243823291E-2</v>
      </c>
      <c r="F23" s="119"/>
      <c r="G23" s="120" t="s">
        <v>508</v>
      </c>
      <c r="H23" s="120" t="s">
        <v>514</v>
      </c>
      <c r="I23" s="121">
        <v>1</v>
      </c>
      <c r="J23" s="122">
        <v>2.7196083763937991E-4</v>
      </c>
      <c r="K23" s="122">
        <v>1.0752688172043012E-2</v>
      </c>
    </row>
    <row r="24" spans="1:11" s="30" customFormat="1" ht="15" x14ac:dyDescent="0.25">
      <c r="A24" s="120" t="s">
        <v>81</v>
      </c>
      <c r="B24" s="120" t="s">
        <v>544</v>
      </c>
      <c r="C24" s="121">
        <v>138</v>
      </c>
      <c r="D24" s="122">
        <v>1.3439682122301107E-3</v>
      </c>
      <c r="E24" s="122">
        <v>1.0177741721365883E-2</v>
      </c>
      <c r="F24" s="119"/>
      <c r="G24" s="120" t="s">
        <v>508</v>
      </c>
      <c r="H24" s="120" t="s">
        <v>548</v>
      </c>
      <c r="I24" s="121">
        <v>1</v>
      </c>
      <c r="J24" s="122">
        <v>2.7196083763937991E-4</v>
      </c>
      <c r="K24" s="122">
        <v>1.0752688172043012E-2</v>
      </c>
    </row>
    <row r="25" spans="1:11" s="30" customFormat="1" ht="15" x14ac:dyDescent="0.25">
      <c r="A25" s="120" t="s">
        <v>81</v>
      </c>
      <c r="B25" s="120" t="s">
        <v>522</v>
      </c>
      <c r="C25" s="121">
        <v>110</v>
      </c>
      <c r="D25" s="122">
        <v>1.071279009748639E-3</v>
      </c>
      <c r="E25" s="122">
        <v>8.1126926764510665E-3</v>
      </c>
      <c r="F25" s="119"/>
      <c r="G25" s="120" t="s">
        <v>508</v>
      </c>
      <c r="H25" s="120" t="s">
        <v>679</v>
      </c>
      <c r="I25" s="121">
        <v>1</v>
      </c>
      <c r="J25" s="122">
        <v>2.7196083763937991E-4</v>
      </c>
      <c r="K25" s="122">
        <v>1.0752688172043012E-2</v>
      </c>
    </row>
    <row r="26" spans="1:11" s="30" customFormat="1" ht="15" x14ac:dyDescent="0.25">
      <c r="A26" s="120" t="s">
        <v>81</v>
      </c>
      <c r="B26" s="120" t="s">
        <v>526</v>
      </c>
      <c r="C26" s="121">
        <v>2463</v>
      </c>
      <c r="D26" s="122">
        <v>2.3986910918280889E-2</v>
      </c>
      <c r="E26" s="122">
        <v>0.18165056420089978</v>
      </c>
      <c r="F26" s="119"/>
      <c r="G26" s="120" t="s">
        <v>508</v>
      </c>
      <c r="H26" s="120" t="s">
        <v>680</v>
      </c>
      <c r="I26" s="121">
        <v>1</v>
      </c>
      <c r="J26" s="122">
        <v>2.7196083763937991E-4</v>
      </c>
      <c r="K26" s="122">
        <v>1.0752688172043012E-2</v>
      </c>
    </row>
    <row r="27" spans="1:11" ht="15" x14ac:dyDescent="0.25">
      <c r="A27" s="119"/>
      <c r="B27" s="119"/>
      <c r="C27" s="119"/>
      <c r="D27" s="119"/>
      <c r="E27" s="119"/>
      <c r="F27" s="119"/>
      <c r="G27" s="120" t="s">
        <v>508</v>
      </c>
      <c r="H27" s="120" t="s">
        <v>602</v>
      </c>
      <c r="I27" s="121">
        <v>1</v>
      </c>
      <c r="J27" s="122">
        <v>2.7196083763937991E-4</v>
      </c>
      <c r="K27" s="122">
        <v>1.0752688172043012E-2</v>
      </c>
    </row>
    <row r="28" spans="1:11" ht="15" x14ac:dyDescent="0.25">
      <c r="A28" s="115" t="s">
        <v>501</v>
      </c>
      <c r="B28" s="119"/>
      <c r="C28" s="119"/>
      <c r="D28" s="119"/>
      <c r="E28" s="119"/>
      <c r="F28" s="119"/>
      <c r="G28" s="120" t="s">
        <v>508</v>
      </c>
      <c r="H28" s="120" t="s">
        <v>655</v>
      </c>
      <c r="I28" s="121">
        <v>1</v>
      </c>
      <c r="J28" s="122">
        <v>2.7196083763937991E-4</v>
      </c>
      <c r="K28" s="122">
        <v>1.0752688172043012E-2</v>
      </c>
    </row>
    <row r="29" spans="1:11" ht="15" x14ac:dyDescent="0.25">
      <c r="A29" s="115" t="s">
        <v>481</v>
      </c>
      <c r="B29" s="119"/>
      <c r="C29" s="119"/>
      <c r="D29" s="119"/>
      <c r="E29" s="119"/>
      <c r="F29" s="119"/>
      <c r="G29" s="120" t="s">
        <v>508</v>
      </c>
      <c r="H29" s="120" t="s">
        <v>526</v>
      </c>
      <c r="I29" s="121">
        <v>13</v>
      </c>
      <c r="J29" s="122">
        <v>3.5354908893119393E-3</v>
      </c>
      <c r="K29" s="122">
        <v>0.13978494623655913</v>
      </c>
    </row>
    <row r="30" spans="1:11" ht="15" x14ac:dyDescent="0.25">
      <c r="A30" s="119"/>
      <c r="B30" s="119"/>
      <c r="C30" s="119"/>
      <c r="D30" s="119"/>
      <c r="E30" s="119"/>
      <c r="F30" s="119"/>
      <c r="G30" s="119"/>
      <c r="H30" s="119"/>
      <c r="I30" s="121"/>
      <c r="J30" s="122"/>
      <c r="K30" s="122"/>
    </row>
    <row r="31" spans="1:11" x14ac:dyDescent="0.2">
      <c r="G31" s="56"/>
      <c r="H31" s="56"/>
      <c r="I31" s="57"/>
      <c r="J31" s="58"/>
      <c r="K31" s="58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681</v>
      </c>
      <c r="B1" s="162"/>
      <c r="C1" s="162"/>
      <c r="D1" s="162"/>
      <c r="E1" s="162"/>
      <c r="F1" s="162"/>
      <c r="G1" s="162"/>
    </row>
    <row r="2" spans="1:7" x14ac:dyDescent="0.2">
      <c r="A2" s="162" t="s">
        <v>682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124" t="s">
        <v>121</v>
      </c>
      <c r="B6" s="124" t="s">
        <v>81</v>
      </c>
      <c r="C6" s="126">
        <v>4804</v>
      </c>
      <c r="D6" s="127">
        <v>8.56</v>
      </c>
      <c r="E6" s="127">
        <v>9.68</v>
      </c>
      <c r="F6" s="127">
        <v>23.53</v>
      </c>
      <c r="G6" s="127">
        <v>58.23</v>
      </c>
    </row>
    <row r="7" spans="1:7" x14ac:dyDescent="0.2">
      <c r="A7" s="124" t="s">
        <v>122</v>
      </c>
      <c r="B7" s="124" t="s">
        <v>123</v>
      </c>
      <c r="C7" s="126">
        <v>6320</v>
      </c>
      <c r="D7" s="127">
        <v>4.63</v>
      </c>
      <c r="E7" s="127">
        <v>6.56</v>
      </c>
      <c r="F7" s="127">
        <v>19</v>
      </c>
      <c r="G7" s="127">
        <v>69.81</v>
      </c>
    </row>
    <row r="8" spans="1:7" x14ac:dyDescent="0.2">
      <c r="A8" s="125"/>
      <c r="B8" s="125"/>
      <c r="C8" s="125"/>
      <c r="D8" s="125"/>
      <c r="E8" s="125"/>
      <c r="F8" s="125"/>
      <c r="G8" s="125"/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683</v>
      </c>
      <c r="B1" s="162"/>
      <c r="C1" s="162"/>
      <c r="D1" s="162"/>
      <c r="E1" s="162"/>
      <c r="F1" s="162"/>
      <c r="H1" s="32"/>
    </row>
    <row r="2" spans="1:8" x14ac:dyDescent="0.2">
      <c r="A2" s="162" t="s">
        <v>684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128" t="s">
        <v>121</v>
      </c>
      <c r="B5" s="128" t="s">
        <v>81</v>
      </c>
      <c r="C5" s="129">
        <v>15.43</v>
      </c>
      <c r="D5" s="129">
        <v>1.63</v>
      </c>
      <c r="E5" s="129">
        <v>74.849999999999994</v>
      </c>
      <c r="F5" s="129">
        <v>8.09</v>
      </c>
      <c r="G5" s="30"/>
    </row>
    <row r="6" spans="1:8" x14ac:dyDescent="0.2">
      <c r="A6" s="128" t="s">
        <v>122</v>
      </c>
      <c r="B6" s="128" t="s">
        <v>123</v>
      </c>
      <c r="C6" s="129">
        <v>13.15</v>
      </c>
      <c r="D6" s="129">
        <v>6.14</v>
      </c>
      <c r="E6" s="129">
        <v>74.34</v>
      </c>
      <c r="F6" s="129">
        <v>6.37</v>
      </c>
      <c r="G6" s="30"/>
    </row>
    <row r="7" spans="1:8" x14ac:dyDescent="0.2">
      <c r="A7" s="128" t="s">
        <v>124</v>
      </c>
      <c r="B7" s="128" t="s">
        <v>125</v>
      </c>
      <c r="C7" s="129">
        <v>17.100000000000001</v>
      </c>
      <c r="D7" s="129">
        <v>1.48</v>
      </c>
      <c r="E7" s="129">
        <v>73.959999999999994</v>
      </c>
      <c r="F7" s="129">
        <v>7.46</v>
      </c>
      <c r="G7" s="30"/>
    </row>
    <row r="8" spans="1:8" x14ac:dyDescent="0.2">
      <c r="A8" s="128" t="s">
        <v>124</v>
      </c>
      <c r="B8" s="128" t="s">
        <v>126</v>
      </c>
      <c r="C8" s="129">
        <v>18.260000000000002</v>
      </c>
      <c r="D8" s="129">
        <v>2.69</v>
      </c>
      <c r="E8" s="129">
        <v>64.84</v>
      </c>
      <c r="F8" s="129">
        <v>14.21</v>
      </c>
      <c r="G8" s="30"/>
    </row>
    <row r="9" spans="1:8" x14ac:dyDescent="0.2">
      <c r="A9" s="128" t="s">
        <v>124</v>
      </c>
      <c r="B9" s="128" t="s">
        <v>127</v>
      </c>
      <c r="C9" s="129">
        <v>20.74</v>
      </c>
      <c r="D9" s="129">
        <v>3.45</v>
      </c>
      <c r="E9" s="129">
        <v>61.82</v>
      </c>
      <c r="F9" s="129">
        <v>13.99</v>
      </c>
      <c r="G9" s="30"/>
    </row>
    <row r="10" spans="1:8" x14ac:dyDescent="0.2">
      <c r="A10" s="128" t="s">
        <v>124</v>
      </c>
      <c r="B10" s="128" t="s">
        <v>128</v>
      </c>
      <c r="C10" s="129">
        <v>17.02</v>
      </c>
      <c r="D10" s="129">
        <v>0.2</v>
      </c>
      <c r="E10" s="129">
        <v>81.09</v>
      </c>
      <c r="F10" s="129">
        <v>1.69</v>
      </c>
      <c r="G10" s="30"/>
    </row>
    <row r="11" spans="1:8" x14ac:dyDescent="0.2">
      <c r="A11" s="128" t="s">
        <v>124</v>
      </c>
      <c r="B11" s="128" t="s">
        <v>129</v>
      </c>
      <c r="C11" s="129">
        <v>16.98</v>
      </c>
      <c r="D11" s="129">
        <v>0.85</v>
      </c>
      <c r="E11" s="129">
        <v>78.59</v>
      </c>
      <c r="F11" s="129">
        <v>3.58</v>
      </c>
      <c r="G11" s="30"/>
    </row>
    <row r="12" spans="1:8" x14ac:dyDescent="0.2">
      <c r="A12" s="128" t="s">
        <v>124</v>
      </c>
      <c r="B12" s="128" t="s">
        <v>130</v>
      </c>
      <c r="C12" s="129">
        <v>15.97</v>
      </c>
      <c r="D12" s="129">
        <v>1.05</v>
      </c>
      <c r="E12" s="129">
        <v>73.05</v>
      </c>
      <c r="F12" s="129">
        <v>9.93</v>
      </c>
      <c r="G12" s="30"/>
    </row>
    <row r="13" spans="1:8" x14ac:dyDescent="0.2">
      <c r="A13" s="128" t="s">
        <v>124</v>
      </c>
      <c r="B13" s="128" t="s">
        <v>158</v>
      </c>
      <c r="C13" s="129">
        <v>18.190000000000001</v>
      </c>
      <c r="D13" s="129">
        <v>3.13</v>
      </c>
      <c r="E13" s="129">
        <v>69.290000000000006</v>
      </c>
      <c r="F13" s="129">
        <v>9.39</v>
      </c>
      <c r="G13" s="30"/>
    </row>
    <row r="14" spans="1:8" x14ac:dyDescent="0.2">
      <c r="A14" s="128" t="s">
        <v>124</v>
      </c>
      <c r="B14" s="128" t="s">
        <v>502</v>
      </c>
      <c r="C14" s="129">
        <v>14.07</v>
      </c>
      <c r="D14" s="129">
        <v>1.08</v>
      </c>
      <c r="E14" s="129">
        <v>80.16</v>
      </c>
      <c r="F14" s="129">
        <v>4.6900000000000004</v>
      </c>
      <c r="G14" s="30"/>
    </row>
    <row r="15" spans="1:8" x14ac:dyDescent="0.2">
      <c r="A15" s="128" t="s">
        <v>124</v>
      </c>
      <c r="B15" s="128" t="s">
        <v>131</v>
      </c>
      <c r="C15" s="129">
        <v>11.23</v>
      </c>
      <c r="D15" s="129">
        <v>0.69</v>
      </c>
      <c r="E15" s="129">
        <v>78.430000000000007</v>
      </c>
      <c r="F15" s="129">
        <v>9.65</v>
      </c>
      <c r="G15" s="30"/>
    </row>
    <row r="16" spans="1:8" x14ac:dyDescent="0.2">
      <c r="A16" s="128" t="s">
        <v>124</v>
      </c>
      <c r="B16" s="128" t="s">
        <v>132</v>
      </c>
      <c r="C16" s="129">
        <v>5.93</v>
      </c>
      <c r="D16" s="129">
        <v>2.52</v>
      </c>
      <c r="E16" s="129">
        <v>73.319999999999993</v>
      </c>
      <c r="F16" s="129">
        <v>18.23</v>
      </c>
      <c r="G16" s="30"/>
    </row>
    <row r="17" spans="1:7" x14ac:dyDescent="0.2">
      <c r="A17" s="128" t="s">
        <v>124</v>
      </c>
      <c r="B17" s="128" t="s">
        <v>133</v>
      </c>
      <c r="C17" s="129">
        <v>23.52</v>
      </c>
      <c r="D17" s="129">
        <v>2.52</v>
      </c>
      <c r="E17" s="129">
        <v>69.290000000000006</v>
      </c>
      <c r="F17" s="129">
        <v>4.67</v>
      </c>
      <c r="G17" s="30"/>
    </row>
    <row r="18" spans="1:7" x14ac:dyDescent="0.2">
      <c r="A18" s="128" t="s">
        <v>124</v>
      </c>
      <c r="B18" s="128" t="s">
        <v>134</v>
      </c>
      <c r="C18" s="129">
        <v>17.38</v>
      </c>
      <c r="D18" s="129">
        <v>2.0299999999999998</v>
      </c>
      <c r="E18" s="129">
        <v>71.489999999999995</v>
      </c>
      <c r="F18" s="129">
        <v>9.1</v>
      </c>
      <c r="G18" s="30"/>
    </row>
    <row r="19" spans="1:7" x14ac:dyDescent="0.2">
      <c r="A19" s="128" t="s">
        <v>124</v>
      </c>
      <c r="B19" s="128" t="s">
        <v>135</v>
      </c>
      <c r="C19" s="129">
        <v>15.36</v>
      </c>
      <c r="D19" s="129">
        <v>0.94</v>
      </c>
      <c r="E19" s="129">
        <v>77.58</v>
      </c>
      <c r="F19" s="129">
        <v>6.12</v>
      </c>
      <c r="G19" s="30"/>
    </row>
    <row r="20" spans="1:7" x14ac:dyDescent="0.2">
      <c r="A20" s="128" t="s">
        <v>124</v>
      </c>
      <c r="B20" s="128" t="s">
        <v>136</v>
      </c>
      <c r="C20" s="129">
        <v>13.94</v>
      </c>
      <c r="D20" s="129">
        <v>4.3899999999999997</v>
      </c>
      <c r="E20" s="129">
        <v>73.16</v>
      </c>
      <c r="F20" s="129">
        <v>8.51</v>
      </c>
      <c r="G20" s="30"/>
    </row>
    <row r="21" spans="1:7" x14ac:dyDescent="0.2">
      <c r="A21" s="128" t="s">
        <v>124</v>
      </c>
      <c r="B21" s="128" t="s">
        <v>137</v>
      </c>
      <c r="C21" s="129">
        <v>18.510000000000002</v>
      </c>
      <c r="D21" s="129">
        <v>2.06</v>
      </c>
      <c r="E21" s="129">
        <v>68.69</v>
      </c>
      <c r="F21" s="129">
        <v>10.74</v>
      </c>
      <c r="G21" s="30"/>
    </row>
    <row r="22" spans="1:7" x14ac:dyDescent="0.2">
      <c r="A22" s="128" t="s">
        <v>124</v>
      </c>
      <c r="B22" s="128" t="s">
        <v>528</v>
      </c>
      <c r="C22" s="129">
        <v>13.5</v>
      </c>
      <c r="D22" s="129">
        <v>1.02</v>
      </c>
      <c r="E22" s="129">
        <v>77.61</v>
      </c>
      <c r="F22" s="129">
        <v>7.87</v>
      </c>
      <c r="G22" s="30"/>
    </row>
    <row r="23" spans="1:7" x14ac:dyDescent="0.2">
      <c r="A23" s="128" t="s">
        <v>537</v>
      </c>
      <c r="B23" s="128" t="s">
        <v>82</v>
      </c>
      <c r="C23" s="129">
        <v>13.1</v>
      </c>
      <c r="D23" s="129">
        <v>3.19</v>
      </c>
      <c r="E23" s="129">
        <v>65.180000000000007</v>
      </c>
      <c r="F23" s="129">
        <v>18.53</v>
      </c>
      <c r="G23" s="30"/>
    </row>
    <row r="24" spans="1:7" x14ac:dyDescent="0.2">
      <c r="A24" s="128" t="s">
        <v>537</v>
      </c>
      <c r="B24" s="128" t="s">
        <v>549</v>
      </c>
      <c r="C24" s="129">
        <v>20</v>
      </c>
      <c r="D24" s="129">
        <v>0</v>
      </c>
      <c r="E24" s="129">
        <v>76.33</v>
      </c>
      <c r="F24" s="129">
        <v>3.67</v>
      </c>
      <c r="G24" s="30"/>
    </row>
    <row r="25" spans="1:7" x14ac:dyDescent="0.2">
      <c r="A25" s="128" t="s">
        <v>537</v>
      </c>
      <c r="B25" s="128" t="s">
        <v>84</v>
      </c>
      <c r="C25" s="129">
        <v>4.37</v>
      </c>
      <c r="D25" s="129">
        <v>4.79</v>
      </c>
      <c r="E25" s="129">
        <v>87.18</v>
      </c>
      <c r="F25" s="129">
        <v>3.66</v>
      </c>
      <c r="G25" s="30"/>
    </row>
    <row r="26" spans="1:7" x14ac:dyDescent="0.2">
      <c r="A26" s="128" t="s">
        <v>538</v>
      </c>
      <c r="B26" s="128" t="s">
        <v>539</v>
      </c>
      <c r="C26" s="129">
        <v>13.25</v>
      </c>
      <c r="D26" s="129">
        <v>0</v>
      </c>
      <c r="E26" s="129">
        <v>73.5</v>
      </c>
      <c r="F26" s="129">
        <v>13.25</v>
      </c>
      <c r="G26" s="30"/>
    </row>
    <row r="27" spans="1:7" x14ac:dyDescent="0.2">
      <c r="A27" s="128" t="s">
        <v>538</v>
      </c>
      <c r="B27" s="128" t="s">
        <v>540</v>
      </c>
      <c r="C27" s="129">
        <v>14.88</v>
      </c>
      <c r="D27" s="129">
        <v>13.98</v>
      </c>
      <c r="E27" s="129">
        <v>65.77</v>
      </c>
      <c r="F27" s="129">
        <v>5.37</v>
      </c>
      <c r="G27" s="30"/>
    </row>
    <row r="28" spans="1:7" x14ac:dyDescent="0.2">
      <c r="A28" s="128" t="s">
        <v>538</v>
      </c>
      <c r="B28" s="128" t="s">
        <v>541</v>
      </c>
      <c r="C28" s="129">
        <v>15.77</v>
      </c>
      <c r="D28" s="129">
        <v>3.66</v>
      </c>
      <c r="E28" s="129">
        <v>74.97</v>
      </c>
      <c r="F28" s="129">
        <v>5.6</v>
      </c>
      <c r="G28" s="30"/>
    </row>
    <row r="29" spans="1:7" x14ac:dyDescent="0.2">
      <c r="A29" s="128" t="s">
        <v>542</v>
      </c>
      <c r="B29" s="128" t="s">
        <v>85</v>
      </c>
      <c r="C29" s="129">
        <v>13.26</v>
      </c>
      <c r="D29" s="129">
        <v>2.88</v>
      </c>
      <c r="E29" s="129">
        <v>66.28</v>
      </c>
      <c r="F29" s="129">
        <v>17.579999999999998</v>
      </c>
      <c r="G29" s="30"/>
    </row>
    <row r="30" spans="1:7" x14ac:dyDescent="0.2">
      <c r="A30" s="128" t="s">
        <v>542</v>
      </c>
      <c r="B30" s="128" t="s">
        <v>86</v>
      </c>
      <c r="C30" s="129">
        <v>17.95</v>
      </c>
      <c r="D30" s="129">
        <v>0</v>
      </c>
      <c r="E30" s="129">
        <v>74.36</v>
      </c>
      <c r="F30" s="129">
        <v>7.69</v>
      </c>
      <c r="G30" s="30"/>
    </row>
    <row r="31" spans="1:7" x14ac:dyDescent="0.2">
      <c r="A31" s="128" t="s">
        <v>542</v>
      </c>
      <c r="B31" s="128" t="s">
        <v>257</v>
      </c>
      <c r="C31" s="129">
        <v>10</v>
      </c>
      <c r="D31" s="129">
        <v>15</v>
      </c>
      <c r="E31" s="129">
        <v>70</v>
      </c>
      <c r="F31" s="129">
        <v>5</v>
      </c>
      <c r="G31" s="30"/>
    </row>
    <row r="32" spans="1:7" x14ac:dyDescent="0.2">
      <c r="A32" s="128" t="s">
        <v>542</v>
      </c>
      <c r="B32" s="128" t="s">
        <v>87</v>
      </c>
      <c r="C32" s="129">
        <v>8.17</v>
      </c>
      <c r="D32" s="129">
        <v>4.1500000000000004</v>
      </c>
      <c r="E32" s="129">
        <v>83.39</v>
      </c>
      <c r="F32" s="129">
        <v>4.29</v>
      </c>
      <c r="G32" s="30"/>
    </row>
    <row r="33" spans="1:7" x14ac:dyDescent="0.2">
      <c r="A33" s="128" t="s">
        <v>542</v>
      </c>
      <c r="B33" s="128" t="s">
        <v>83</v>
      </c>
      <c r="C33" s="129">
        <v>16.32</v>
      </c>
      <c r="D33" s="129">
        <v>13.37</v>
      </c>
      <c r="E33" s="129">
        <v>65.650000000000006</v>
      </c>
      <c r="F33" s="129">
        <v>4.66</v>
      </c>
      <c r="G33" s="30"/>
    </row>
    <row r="34" spans="1:7" x14ac:dyDescent="0.2">
      <c r="A34" s="128" t="s">
        <v>542</v>
      </c>
      <c r="B34" s="128" t="s">
        <v>88</v>
      </c>
      <c r="C34" s="129">
        <v>35.85</v>
      </c>
      <c r="D34" s="129">
        <v>4.72</v>
      </c>
      <c r="E34" s="129">
        <v>50.94</v>
      </c>
      <c r="F34" s="129">
        <v>8.49</v>
      </c>
      <c r="G34" s="30"/>
    </row>
    <row r="35" spans="1:7" x14ac:dyDescent="0.2">
      <c r="A35" s="128" t="s">
        <v>542</v>
      </c>
      <c r="B35" s="128" t="s">
        <v>89</v>
      </c>
      <c r="C35" s="129">
        <v>26.83</v>
      </c>
      <c r="D35" s="129">
        <v>1.22</v>
      </c>
      <c r="E35" s="129">
        <v>67.069999999999993</v>
      </c>
      <c r="F35" s="129">
        <v>4.88</v>
      </c>
      <c r="G35" s="30"/>
    </row>
    <row r="36" spans="1:7" x14ac:dyDescent="0.2">
      <c r="A36" s="128" t="s">
        <v>542</v>
      </c>
      <c r="B36" s="128" t="s">
        <v>90</v>
      </c>
      <c r="C36" s="129">
        <v>32.26</v>
      </c>
      <c r="D36" s="129">
        <v>3.23</v>
      </c>
      <c r="E36" s="129">
        <v>61.28</v>
      </c>
      <c r="F36" s="129">
        <v>3.23</v>
      </c>
      <c r="G36" s="30"/>
    </row>
    <row r="37" spans="1:7" x14ac:dyDescent="0.2">
      <c r="A37" s="128" t="s">
        <v>542</v>
      </c>
      <c r="B37" s="128" t="s">
        <v>91</v>
      </c>
      <c r="C37" s="129">
        <v>60</v>
      </c>
      <c r="D37" s="129">
        <v>0</v>
      </c>
      <c r="E37" s="129">
        <v>40</v>
      </c>
      <c r="F37" s="129">
        <v>0</v>
      </c>
      <c r="G37" s="30"/>
    </row>
    <row r="38" spans="1:7" x14ac:dyDescent="0.2">
      <c r="A38" s="128" t="s">
        <v>542</v>
      </c>
      <c r="B38" s="128" t="s">
        <v>92</v>
      </c>
      <c r="C38" s="129">
        <v>87.5</v>
      </c>
      <c r="D38" s="129">
        <v>0</v>
      </c>
      <c r="E38" s="129">
        <v>12.5</v>
      </c>
      <c r="F38" s="129">
        <v>0</v>
      </c>
      <c r="G38" s="30"/>
    </row>
    <row r="39" spans="1:7" x14ac:dyDescent="0.2">
      <c r="A39" s="128" t="s">
        <v>542</v>
      </c>
      <c r="B39" s="128" t="s">
        <v>529</v>
      </c>
      <c r="C39" s="129">
        <v>0</v>
      </c>
      <c r="D39" s="129">
        <v>0</v>
      </c>
      <c r="E39" s="129">
        <v>81.48</v>
      </c>
      <c r="F39" s="129">
        <v>18.52</v>
      </c>
      <c r="G39" s="30"/>
    </row>
    <row r="40" spans="1:7" x14ac:dyDescent="0.2">
      <c r="A40" s="128" t="s">
        <v>542</v>
      </c>
      <c r="B40" s="128" t="s">
        <v>144</v>
      </c>
      <c r="C40" s="129">
        <v>13.56</v>
      </c>
      <c r="D40" s="129">
        <v>5.08</v>
      </c>
      <c r="E40" s="129">
        <v>59.33</v>
      </c>
      <c r="F40" s="129">
        <v>22.03</v>
      </c>
      <c r="G40" s="30"/>
    </row>
    <row r="41" spans="1:7" x14ac:dyDescent="0.2">
      <c r="A41" s="128" t="s">
        <v>542</v>
      </c>
      <c r="B41" s="128" t="s">
        <v>93</v>
      </c>
      <c r="C41" s="129">
        <v>11.11</v>
      </c>
      <c r="D41" s="129">
        <v>33.33</v>
      </c>
      <c r="E41" s="129">
        <v>44.45</v>
      </c>
      <c r="F41" s="129">
        <v>11.11</v>
      </c>
      <c r="G41" s="30"/>
    </row>
    <row r="42" spans="1:7" x14ac:dyDescent="0.2">
      <c r="A42" s="128" t="s">
        <v>542</v>
      </c>
      <c r="B42" s="128" t="s">
        <v>94</v>
      </c>
      <c r="C42" s="129">
        <v>0</v>
      </c>
      <c r="D42" s="129">
        <v>0</v>
      </c>
      <c r="E42" s="129">
        <v>98.33</v>
      </c>
      <c r="F42" s="129">
        <v>1.67</v>
      </c>
      <c r="G42" s="30"/>
    </row>
    <row r="43" spans="1:7" x14ac:dyDescent="0.2">
      <c r="A43" s="128" t="s">
        <v>542</v>
      </c>
      <c r="B43" s="128" t="s">
        <v>95</v>
      </c>
      <c r="C43" s="129">
        <v>21.93</v>
      </c>
      <c r="D43" s="129">
        <v>0</v>
      </c>
      <c r="E43" s="129">
        <v>77.19</v>
      </c>
      <c r="F43" s="129">
        <v>0.88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568</v>
      </c>
      <c r="B1" s="162"/>
      <c r="C1" s="162"/>
      <c r="D1" s="162"/>
      <c r="E1" s="162"/>
      <c r="F1" s="162"/>
    </row>
    <row r="2" spans="1:6" x14ac:dyDescent="0.2">
      <c r="A2" s="162" t="s">
        <v>569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2046.88</v>
      </c>
      <c r="D5" s="47">
        <v>1582.81</v>
      </c>
      <c r="E5" s="47">
        <v>1456.69</v>
      </c>
      <c r="F5" s="47">
        <v>1479.74</v>
      </c>
    </row>
    <row r="6" spans="1:6" x14ac:dyDescent="0.2">
      <c r="A6" s="3" t="s">
        <v>122</v>
      </c>
      <c r="B6" s="3" t="s">
        <v>123</v>
      </c>
      <c r="C6" s="47">
        <v>2165.06</v>
      </c>
      <c r="D6" s="47">
        <v>2226.33</v>
      </c>
      <c r="E6" s="47">
        <v>2280.6999999999998</v>
      </c>
      <c r="F6" s="47">
        <v>2317.38</v>
      </c>
    </row>
    <row r="7" spans="1:6" x14ac:dyDescent="0.2">
      <c r="A7" s="3" t="s">
        <v>124</v>
      </c>
      <c r="B7" s="3" t="s">
        <v>125</v>
      </c>
      <c r="C7" s="47">
        <v>1840.14</v>
      </c>
      <c r="D7" s="47">
        <v>1328.89</v>
      </c>
      <c r="E7" s="47">
        <v>1181.3699999999999</v>
      </c>
      <c r="F7" s="47">
        <v>1258.44</v>
      </c>
    </row>
    <row r="8" spans="1:6" x14ac:dyDescent="0.2">
      <c r="A8" s="3" t="s">
        <v>124</v>
      </c>
      <c r="B8" s="3" t="s">
        <v>126</v>
      </c>
      <c r="C8" s="47">
        <v>1681.16</v>
      </c>
      <c r="D8" s="47">
        <v>1123.42</v>
      </c>
      <c r="E8" s="47">
        <v>1261.49</v>
      </c>
      <c r="F8" s="47">
        <v>1346.4</v>
      </c>
    </row>
    <row r="9" spans="1:6" x14ac:dyDescent="0.2">
      <c r="A9" s="3" t="s">
        <v>124</v>
      </c>
      <c r="B9" s="3" t="s">
        <v>127</v>
      </c>
      <c r="C9" s="47">
        <v>1452.26</v>
      </c>
      <c r="D9" s="47">
        <v>1124.93</v>
      </c>
      <c r="E9" s="47">
        <v>1079.82</v>
      </c>
      <c r="F9" s="47">
        <v>1261.98</v>
      </c>
    </row>
    <row r="10" spans="1:6" x14ac:dyDescent="0.2">
      <c r="A10" s="3" t="s">
        <v>124</v>
      </c>
      <c r="B10" s="3" t="s">
        <v>128</v>
      </c>
      <c r="C10" s="47">
        <v>2835.7</v>
      </c>
      <c r="D10" s="47">
        <v>2129.34</v>
      </c>
      <c r="E10" s="47">
        <v>1917.09</v>
      </c>
      <c r="F10" s="47">
        <v>1972.35</v>
      </c>
    </row>
    <row r="11" spans="1:6" x14ac:dyDescent="0.2">
      <c r="A11" s="3" t="s">
        <v>124</v>
      </c>
      <c r="B11" s="3" t="s">
        <v>129</v>
      </c>
      <c r="C11" s="47">
        <v>1760.7</v>
      </c>
      <c r="D11" s="47">
        <v>1560.96</v>
      </c>
      <c r="E11" s="47">
        <v>1320.49</v>
      </c>
      <c r="F11" s="47">
        <v>1167.19</v>
      </c>
    </row>
    <row r="12" spans="1:6" x14ac:dyDescent="0.2">
      <c r="A12" s="3" t="s">
        <v>124</v>
      </c>
      <c r="B12" s="3" t="s">
        <v>130</v>
      </c>
      <c r="C12" s="47">
        <v>1646.73</v>
      </c>
      <c r="D12" s="47">
        <v>1505.94</v>
      </c>
      <c r="E12" s="47">
        <v>1379.5</v>
      </c>
      <c r="F12" s="47">
        <v>1502.82</v>
      </c>
    </row>
    <row r="13" spans="1:6" x14ac:dyDescent="0.2">
      <c r="A13" s="3" t="s">
        <v>124</v>
      </c>
      <c r="B13" s="3" t="s">
        <v>158</v>
      </c>
      <c r="C13" s="47">
        <v>1328.9</v>
      </c>
      <c r="D13" s="47">
        <v>975.05</v>
      </c>
      <c r="E13" s="47">
        <v>1033.43</v>
      </c>
      <c r="F13" s="47">
        <v>1059.46</v>
      </c>
    </row>
    <row r="14" spans="1:6" x14ac:dyDescent="0.2">
      <c r="A14" s="3" t="s">
        <v>124</v>
      </c>
      <c r="B14" s="3" t="s">
        <v>502</v>
      </c>
      <c r="C14" s="47">
        <v>837.25</v>
      </c>
      <c r="D14" s="47">
        <v>782.72</v>
      </c>
      <c r="E14" s="47">
        <v>771.84</v>
      </c>
      <c r="F14" s="47">
        <v>832.36</v>
      </c>
    </row>
    <row r="15" spans="1:6" x14ac:dyDescent="0.2">
      <c r="A15" s="3" t="s">
        <v>124</v>
      </c>
      <c r="B15" s="3" t="s">
        <v>131</v>
      </c>
      <c r="C15" s="47">
        <v>2257.65</v>
      </c>
      <c r="D15" s="47">
        <v>1788.81</v>
      </c>
      <c r="E15" s="47">
        <v>1758.7</v>
      </c>
      <c r="F15" s="47">
        <v>1908.18</v>
      </c>
    </row>
    <row r="16" spans="1:6" x14ac:dyDescent="0.2">
      <c r="A16" s="3" t="s">
        <v>124</v>
      </c>
      <c r="B16" s="3" t="s">
        <v>132</v>
      </c>
      <c r="C16" s="47">
        <v>707.37</v>
      </c>
      <c r="D16" s="47">
        <v>760.93</v>
      </c>
      <c r="E16" s="47">
        <v>706.5</v>
      </c>
      <c r="F16" s="47">
        <v>800.64</v>
      </c>
    </row>
    <row r="17" spans="1:6" x14ac:dyDescent="0.2">
      <c r="A17" s="3" t="s">
        <v>124</v>
      </c>
      <c r="B17" s="3" t="s">
        <v>133</v>
      </c>
      <c r="C17" s="47">
        <v>1509.91</v>
      </c>
      <c r="D17" s="47">
        <v>1284</v>
      </c>
      <c r="E17" s="47">
        <v>1218.3699999999999</v>
      </c>
      <c r="F17" s="47">
        <v>1183.44</v>
      </c>
    </row>
    <row r="18" spans="1:6" x14ac:dyDescent="0.2">
      <c r="A18" s="3" t="s">
        <v>124</v>
      </c>
      <c r="B18" s="3" t="s">
        <v>134</v>
      </c>
      <c r="C18" s="47">
        <v>2712.47</v>
      </c>
      <c r="D18" s="47">
        <v>2004.34</v>
      </c>
      <c r="E18" s="47">
        <v>1866.12</v>
      </c>
      <c r="F18" s="47">
        <v>2273.19</v>
      </c>
    </row>
    <row r="19" spans="1:6" x14ac:dyDescent="0.2">
      <c r="A19" s="3" t="s">
        <v>124</v>
      </c>
      <c r="B19" s="3" t="s">
        <v>135</v>
      </c>
      <c r="C19" s="47">
        <v>1160.32</v>
      </c>
      <c r="D19" s="47">
        <v>1063.73</v>
      </c>
      <c r="E19" s="47">
        <v>1032.95</v>
      </c>
      <c r="F19" s="47">
        <v>877.84</v>
      </c>
    </row>
    <row r="20" spans="1:6" x14ac:dyDescent="0.2">
      <c r="A20" s="3" t="s">
        <v>124</v>
      </c>
      <c r="B20" s="3" t="s">
        <v>136</v>
      </c>
      <c r="C20" s="47">
        <v>1325.06</v>
      </c>
      <c r="D20" s="47">
        <v>1483.27</v>
      </c>
      <c r="E20" s="47">
        <v>1381.85</v>
      </c>
      <c r="F20" s="47">
        <v>1327.9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968.22</v>
      </c>
      <c r="E21" s="47">
        <v>995.87</v>
      </c>
      <c r="F21" s="47">
        <v>981.75</v>
      </c>
    </row>
    <row r="22" spans="1:6" x14ac:dyDescent="0.2">
      <c r="A22" s="3" t="s">
        <v>124</v>
      </c>
      <c r="B22" s="3" t="s">
        <v>528</v>
      </c>
      <c r="C22" s="47">
        <v>1581.23</v>
      </c>
      <c r="D22" s="47">
        <v>1127.72</v>
      </c>
      <c r="E22" s="47">
        <v>1056.77</v>
      </c>
      <c r="F22" s="47">
        <v>998.28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685</v>
      </c>
      <c r="B1" s="162"/>
      <c r="C1" s="162"/>
      <c r="D1" s="162"/>
      <c r="E1" s="162"/>
    </row>
    <row r="2" spans="1:5" x14ac:dyDescent="0.2">
      <c r="A2" s="162" t="s">
        <v>686</v>
      </c>
      <c r="B2" s="162"/>
      <c r="C2" s="162"/>
      <c r="D2" s="162"/>
      <c r="E2" s="162"/>
    </row>
    <row r="3" spans="1:5" x14ac:dyDescent="0.2">
      <c r="A3" s="108"/>
      <c r="B3" s="108"/>
      <c r="C3" s="108"/>
      <c r="D3" s="108"/>
      <c r="E3" s="10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130" t="s">
        <v>121</v>
      </c>
      <c r="B6" s="130" t="s">
        <v>81</v>
      </c>
      <c r="C6" s="131">
        <v>89.69</v>
      </c>
      <c r="D6" s="131">
        <v>10.31</v>
      </c>
      <c r="E6" s="37"/>
    </row>
    <row r="7" spans="1:5" x14ac:dyDescent="0.2">
      <c r="A7" s="130" t="s">
        <v>122</v>
      </c>
      <c r="B7" s="130" t="s">
        <v>123</v>
      </c>
      <c r="C7" s="131">
        <v>75.42</v>
      </c>
      <c r="D7" s="131">
        <v>24.58</v>
      </c>
      <c r="E7" s="37"/>
    </row>
    <row r="8" spans="1:5" x14ac:dyDescent="0.2">
      <c r="A8" s="130" t="s">
        <v>124</v>
      </c>
      <c r="B8" s="130" t="s">
        <v>125</v>
      </c>
      <c r="C8" s="131">
        <v>90.32</v>
      </c>
      <c r="D8" s="131">
        <v>9.68</v>
      </c>
      <c r="E8" s="37"/>
    </row>
    <row r="9" spans="1:5" x14ac:dyDescent="0.2">
      <c r="A9" s="130" t="s">
        <v>124</v>
      </c>
      <c r="B9" s="130" t="s">
        <v>126</v>
      </c>
      <c r="C9" s="131">
        <v>90.19</v>
      </c>
      <c r="D9" s="131">
        <v>9.81</v>
      </c>
      <c r="E9" s="37"/>
    </row>
    <row r="10" spans="1:5" x14ac:dyDescent="0.2">
      <c r="A10" s="130" t="s">
        <v>124</v>
      </c>
      <c r="B10" s="130" t="s">
        <v>127</v>
      </c>
      <c r="C10" s="131">
        <v>77.349999999999994</v>
      </c>
      <c r="D10" s="131">
        <v>22.65</v>
      </c>
      <c r="E10" s="37"/>
    </row>
    <row r="11" spans="1:5" x14ac:dyDescent="0.2">
      <c r="A11" s="130" t="s">
        <v>124</v>
      </c>
      <c r="B11" s="130" t="s">
        <v>128</v>
      </c>
      <c r="C11" s="131">
        <v>94.42</v>
      </c>
      <c r="D11" s="131">
        <v>5.58</v>
      </c>
      <c r="E11" s="37"/>
    </row>
    <row r="12" spans="1:5" x14ac:dyDescent="0.2">
      <c r="A12" s="130" t="s">
        <v>124</v>
      </c>
      <c r="B12" s="130" t="s">
        <v>129</v>
      </c>
      <c r="C12" s="131">
        <v>87.47</v>
      </c>
      <c r="D12" s="131">
        <v>12.53</v>
      </c>
      <c r="E12" s="37"/>
    </row>
    <row r="13" spans="1:5" x14ac:dyDescent="0.2">
      <c r="A13" s="130" t="s">
        <v>124</v>
      </c>
      <c r="B13" s="130" t="s">
        <v>130</v>
      </c>
      <c r="C13" s="131">
        <v>95.54</v>
      </c>
      <c r="D13" s="131">
        <v>4.46</v>
      </c>
      <c r="E13" s="37"/>
    </row>
    <row r="14" spans="1:5" x14ac:dyDescent="0.2">
      <c r="A14" s="130" t="s">
        <v>124</v>
      </c>
      <c r="B14" s="130" t="s">
        <v>158</v>
      </c>
      <c r="C14" s="131">
        <v>85.57</v>
      </c>
      <c r="D14" s="131">
        <v>14.43</v>
      </c>
      <c r="E14" s="37"/>
    </row>
    <row r="15" spans="1:5" x14ac:dyDescent="0.2">
      <c r="A15" s="130" t="s">
        <v>124</v>
      </c>
      <c r="B15" s="130" t="s">
        <v>502</v>
      </c>
      <c r="C15" s="131">
        <v>85.97</v>
      </c>
      <c r="D15" s="131">
        <v>14.03</v>
      </c>
      <c r="E15" s="37"/>
    </row>
    <row r="16" spans="1:5" x14ac:dyDescent="0.2">
      <c r="A16" s="130" t="s">
        <v>124</v>
      </c>
      <c r="B16" s="130" t="s">
        <v>131</v>
      </c>
      <c r="C16" s="131">
        <v>92.32</v>
      </c>
      <c r="D16" s="131">
        <v>7.68</v>
      </c>
      <c r="E16" s="37"/>
    </row>
    <row r="17" spans="1:5" x14ac:dyDescent="0.2">
      <c r="A17" s="130" t="s">
        <v>124</v>
      </c>
      <c r="B17" s="130" t="s">
        <v>132</v>
      </c>
      <c r="C17" s="131">
        <v>95.52</v>
      </c>
      <c r="D17" s="131">
        <v>4.4800000000000004</v>
      </c>
      <c r="E17" s="37"/>
    </row>
    <row r="18" spans="1:5" x14ac:dyDescent="0.2">
      <c r="A18" s="130" t="s">
        <v>124</v>
      </c>
      <c r="B18" s="130" t="s">
        <v>133</v>
      </c>
      <c r="C18" s="131">
        <v>96.4</v>
      </c>
      <c r="D18" s="131">
        <v>3.6</v>
      </c>
      <c r="E18" s="37"/>
    </row>
    <row r="19" spans="1:5" x14ac:dyDescent="0.2">
      <c r="A19" s="130" t="s">
        <v>124</v>
      </c>
      <c r="B19" s="130" t="s">
        <v>134</v>
      </c>
      <c r="C19" s="131">
        <v>94.71</v>
      </c>
      <c r="D19" s="131">
        <v>5.29</v>
      </c>
      <c r="E19" s="37"/>
    </row>
    <row r="20" spans="1:5" x14ac:dyDescent="0.2">
      <c r="A20" s="130" t="s">
        <v>124</v>
      </c>
      <c r="B20" s="130" t="s">
        <v>135</v>
      </c>
      <c r="C20" s="131">
        <v>87.3</v>
      </c>
      <c r="D20" s="131">
        <v>12.7</v>
      </c>
      <c r="E20" s="37"/>
    </row>
    <row r="21" spans="1:5" x14ac:dyDescent="0.2">
      <c r="A21" s="130" t="s">
        <v>124</v>
      </c>
      <c r="B21" s="130" t="s">
        <v>136</v>
      </c>
      <c r="C21" s="131">
        <v>49.45</v>
      </c>
      <c r="D21" s="131">
        <v>50.55</v>
      </c>
      <c r="E21" s="37"/>
    </row>
    <row r="22" spans="1:5" x14ac:dyDescent="0.2">
      <c r="A22" s="130" t="s">
        <v>124</v>
      </c>
      <c r="B22" s="130" t="s">
        <v>137</v>
      </c>
      <c r="C22" s="131">
        <v>85.36</v>
      </c>
      <c r="D22" s="131">
        <v>14.64</v>
      </c>
      <c r="E22" s="37"/>
    </row>
    <row r="23" spans="1:5" x14ac:dyDescent="0.2">
      <c r="A23" s="130" t="s">
        <v>124</v>
      </c>
      <c r="B23" s="130" t="s">
        <v>528</v>
      </c>
      <c r="C23" s="131">
        <v>85.4</v>
      </c>
      <c r="D23" s="131">
        <v>14.6</v>
      </c>
      <c r="E23" s="37"/>
    </row>
    <row r="24" spans="1:5" x14ac:dyDescent="0.2">
      <c r="A24" s="130" t="s">
        <v>138</v>
      </c>
      <c r="B24" s="130" t="s">
        <v>82</v>
      </c>
      <c r="C24" s="131">
        <v>83.33</v>
      </c>
      <c r="D24" s="131">
        <v>16.670000000000002</v>
      </c>
      <c r="E24" s="37"/>
    </row>
    <row r="25" spans="1:5" x14ac:dyDescent="0.2">
      <c r="A25" s="130" t="s">
        <v>138</v>
      </c>
      <c r="B25" s="130" t="s">
        <v>549</v>
      </c>
      <c r="C25" s="131">
        <v>72.599999999999994</v>
      </c>
      <c r="D25" s="131">
        <v>27.4</v>
      </c>
      <c r="E25" s="37"/>
    </row>
    <row r="26" spans="1:5" x14ac:dyDescent="0.2">
      <c r="A26" s="130" t="s">
        <v>138</v>
      </c>
      <c r="B26" s="130" t="s">
        <v>84</v>
      </c>
      <c r="C26" s="131">
        <v>77.44</v>
      </c>
      <c r="D26" s="131">
        <v>22.56</v>
      </c>
      <c r="E26" s="37"/>
    </row>
    <row r="27" spans="1:5" x14ac:dyDescent="0.2">
      <c r="A27" s="130" t="s">
        <v>139</v>
      </c>
      <c r="B27" s="130" t="s">
        <v>140</v>
      </c>
      <c r="C27" s="131">
        <v>71.599999999999994</v>
      </c>
      <c r="D27" s="131">
        <v>28.4</v>
      </c>
      <c r="E27" s="37"/>
    </row>
    <row r="28" spans="1:5" x14ac:dyDescent="0.2">
      <c r="A28" s="130" t="s">
        <v>139</v>
      </c>
      <c r="B28" s="130" t="s">
        <v>141</v>
      </c>
      <c r="C28" s="131">
        <v>70.53</v>
      </c>
      <c r="D28" s="131">
        <v>29.47</v>
      </c>
      <c r="E28" s="37"/>
    </row>
    <row r="29" spans="1:5" x14ac:dyDescent="0.2">
      <c r="A29" s="130" t="s">
        <v>139</v>
      </c>
      <c r="B29" s="130" t="s">
        <v>142</v>
      </c>
      <c r="C29" s="131">
        <v>76.790000000000006</v>
      </c>
      <c r="D29" s="131">
        <v>23.21</v>
      </c>
      <c r="E29" s="37"/>
    </row>
    <row r="30" spans="1:5" x14ac:dyDescent="0.2">
      <c r="A30" s="130" t="s">
        <v>143</v>
      </c>
      <c r="B30" s="130" t="s">
        <v>85</v>
      </c>
      <c r="C30" s="131">
        <v>83.2</v>
      </c>
      <c r="D30" s="131">
        <v>16.8</v>
      </c>
      <c r="E30" s="37"/>
    </row>
    <row r="31" spans="1:5" x14ac:dyDescent="0.2">
      <c r="A31" s="130" t="s">
        <v>143</v>
      </c>
      <c r="B31" s="130" t="s">
        <v>86</v>
      </c>
      <c r="C31" s="131">
        <v>100</v>
      </c>
      <c r="D31" s="131">
        <v>0</v>
      </c>
      <c r="E31" s="37"/>
    </row>
    <row r="32" spans="1:5" x14ac:dyDescent="0.2">
      <c r="A32" s="130" t="s">
        <v>143</v>
      </c>
      <c r="B32" s="130" t="s">
        <v>257</v>
      </c>
      <c r="C32" s="131">
        <v>56.32</v>
      </c>
      <c r="D32" s="131">
        <v>43.68</v>
      </c>
      <c r="E32" s="37"/>
    </row>
    <row r="33" spans="1:5" x14ac:dyDescent="0.2">
      <c r="A33" s="130" t="s">
        <v>143</v>
      </c>
      <c r="B33" s="130" t="s">
        <v>87</v>
      </c>
      <c r="C33" s="131">
        <v>75.75</v>
      </c>
      <c r="D33" s="131">
        <v>24.25</v>
      </c>
      <c r="E33" s="37"/>
    </row>
    <row r="34" spans="1:5" x14ac:dyDescent="0.2">
      <c r="A34" s="130" t="s">
        <v>143</v>
      </c>
      <c r="B34" s="130" t="s">
        <v>83</v>
      </c>
      <c r="C34" s="131">
        <v>75.87</v>
      </c>
      <c r="D34" s="131">
        <v>24.13</v>
      </c>
      <c r="E34" s="37"/>
    </row>
    <row r="35" spans="1:5" x14ac:dyDescent="0.2">
      <c r="A35" s="130" t="s">
        <v>143</v>
      </c>
      <c r="B35" s="130" t="s">
        <v>88</v>
      </c>
      <c r="C35" s="131">
        <v>93.1</v>
      </c>
      <c r="D35" s="131">
        <v>6.9</v>
      </c>
      <c r="E35" s="37"/>
    </row>
    <row r="36" spans="1:5" x14ac:dyDescent="0.2">
      <c r="A36" s="130" t="s">
        <v>143</v>
      </c>
      <c r="B36" s="130" t="s">
        <v>89</v>
      </c>
      <c r="C36" s="131">
        <v>81.66</v>
      </c>
      <c r="D36" s="131">
        <v>18.34</v>
      </c>
      <c r="E36" s="37"/>
    </row>
    <row r="37" spans="1:5" x14ac:dyDescent="0.2">
      <c r="A37" s="130" t="s">
        <v>143</v>
      </c>
      <c r="B37" s="130" t="s">
        <v>90</v>
      </c>
      <c r="C37" s="131">
        <v>60.78</v>
      </c>
      <c r="D37" s="131">
        <v>39.22</v>
      </c>
      <c r="E37" s="37"/>
    </row>
    <row r="38" spans="1:5" x14ac:dyDescent="0.2">
      <c r="A38" s="130" t="s">
        <v>143</v>
      </c>
      <c r="B38" s="130" t="s">
        <v>91</v>
      </c>
      <c r="C38" s="131">
        <v>93.86</v>
      </c>
      <c r="D38" s="131">
        <v>6.14</v>
      </c>
      <c r="E38" s="37"/>
    </row>
    <row r="39" spans="1:5" x14ac:dyDescent="0.2">
      <c r="A39" s="130" t="s">
        <v>143</v>
      </c>
      <c r="B39" s="130" t="s">
        <v>92</v>
      </c>
      <c r="C39" s="131" t="s">
        <v>503</v>
      </c>
      <c r="D39" s="131" t="s">
        <v>503</v>
      </c>
      <c r="E39" s="37"/>
    </row>
    <row r="40" spans="1:5" x14ac:dyDescent="0.2">
      <c r="A40" s="130" t="s">
        <v>143</v>
      </c>
      <c r="B40" s="130" t="s">
        <v>529</v>
      </c>
      <c r="C40" s="131">
        <v>75.319999999999993</v>
      </c>
      <c r="D40" s="131">
        <v>24.68</v>
      </c>
      <c r="E40" s="37"/>
    </row>
    <row r="41" spans="1:5" x14ac:dyDescent="0.2">
      <c r="A41" s="130" t="s">
        <v>143</v>
      </c>
      <c r="B41" s="130" t="s">
        <v>144</v>
      </c>
      <c r="C41" s="131">
        <v>53</v>
      </c>
      <c r="D41" s="131">
        <v>47</v>
      </c>
      <c r="E41" s="37"/>
    </row>
    <row r="42" spans="1:5" x14ac:dyDescent="0.2">
      <c r="A42" s="130" t="s">
        <v>143</v>
      </c>
      <c r="B42" s="130" t="s">
        <v>93</v>
      </c>
      <c r="C42" s="131">
        <v>44.95</v>
      </c>
      <c r="D42" s="131">
        <v>55.05</v>
      </c>
      <c r="E42" s="37"/>
    </row>
    <row r="43" spans="1:5" x14ac:dyDescent="0.2">
      <c r="A43" s="130" t="s">
        <v>143</v>
      </c>
      <c r="B43" s="130" t="s">
        <v>94</v>
      </c>
      <c r="C43" s="131">
        <v>68.75</v>
      </c>
      <c r="D43" s="131">
        <v>31.25</v>
      </c>
      <c r="E43" s="37"/>
    </row>
    <row r="44" spans="1:5" x14ac:dyDescent="0.2">
      <c r="A44" s="130" t="s">
        <v>143</v>
      </c>
      <c r="B44" s="130" t="s">
        <v>95</v>
      </c>
      <c r="C44" s="131">
        <v>45.63</v>
      </c>
      <c r="D44" s="131">
        <v>54.37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687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688</v>
      </c>
      <c r="B2" s="162"/>
      <c r="C2" s="162"/>
      <c r="D2" s="162"/>
      <c r="E2" s="162"/>
      <c r="F2" s="162"/>
      <c r="G2" s="162"/>
      <c r="H2" s="162"/>
    </row>
    <row r="3" spans="1:9" x14ac:dyDescent="0.2">
      <c r="A3" s="108"/>
      <c r="B3" s="108"/>
      <c r="C3" s="108"/>
      <c r="D3" s="108"/>
      <c r="E3" s="108"/>
      <c r="F3" s="108"/>
      <c r="G3" s="108"/>
      <c r="H3" s="108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132" t="s">
        <v>121</v>
      </c>
      <c r="B6" s="132" t="s">
        <v>81</v>
      </c>
      <c r="C6" s="134">
        <v>75.67</v>
      </c>
      <c r="D6" s="134">
        <v>8.36</v>
      </c>
      <c r="E6" s="134">
        <v>1.07</v>
      </c>
      <c r="F6" s="134">
        <v>10.14</v>
      </c>
      <c r="G6" s="134">
        <v>3.9</v>
      </c>
      <c r="H6" s="134">
        <v>0.86</v>
      </c>
      <c r="I6" s="38"/>
    </row>
    <row r="7" spans="1:9" x14ac:dyDescent="0.2">
      <c r="A7" s="132" t="s">
        <v>122</v>
      </c>
      <c r="B7" s="132" t="s">
        <v>123</v>
      </c>
      <c r="C7" s="134">
        <v>66.209999999999994</v>
      </c>
      <c r="D7" s="134">
        <v>10.34</v>
      </c>
      <c r="E7" s="134">
        <v>1.02</v>
      </c>
      <c r="F7" s="134">
        <v>18.04</v>
      </c>
      <c r="G7" s="134">
        <v>3.44</v>
      </c>
      <c r="H7" s="134">
        <v>0.95</v>
      </c>
      <c r="I7" s="38"/>
    </row>
    <row r="8" spans="1:9" x14ac:dyDescent="0.2">
      <c r="A8" s="132" t="s">
        <v>124</v>
      </c>
      <c r="B8" s="132" t="s">
        <v>125</v>
      </c>
      <c r="C8" s="134">
        <v>82.02</v>
      </c>
      <c r="D8" s="134">
        <v>5.18</v>
      </c>
      <c r="E8" s="134">
        <v>1.44</v>
      </c>
      <c r="F8" s="134">
        <v>8.6199999999999992</v>
      </c>
      <c r="G8" s="134">
        <v>2.1800000000000002</v>
      </c>
      <c r="H8" s="134">
        <v>0.56000000000000005</v>
      </c>
      <c r="I8" s="38"/>
    </row>
    <row r="9" spans="1:9" x14ac:dyDescent="0.2">
      <c r="A9" s="132" t="s">
        <v>124</v>
      </c>
      <c r="B9" s="132" t="s">
        <v>126</v>
      </c>
      <c r="C9" s="134">
        <v>72.3</v>
      </c>
      <c r="D9" s="134">
        <v>4.7300000000000004</v>
      </c>
      <c r="E9" s="134">
        <v>1.52</v>
      </c>
      <c r="F9" s="134">
        <v>19.78</v>
      </c>
      <c r="G9" s="134">
        <v>1.55</v>
      </c>
      <c r="H9" s="134">
        <v>0.12</v>
      </c>
      <c r="I9" s="38"/>
    </row>
    <row r="10" spans="1:9" x14ac:dyDescent="0.2">
      <c r="A10" s="132" t="s">
        <v>124</v>
      </c>
      <c r="B10" s="132" t="s">
        <v>127</v>
      </c>
      <c r="C10" s="134">
        <v>71.489999999999995</v>
      </c>
      <c r="D10" s="134">
        <v>5.5</v>
      </c>
      <c r="E10" s="134">
        <v>2.0699999999999998</v>
      </c>
      <c r="F10" s="134">
        <v>3.9</v>
      </c>
      <c r="G10" s="134">
        <v>14.02</v>
      </c>
      <c r="H10" s="134">
        <v>3.02</v>
      </c>
      <c r="I10" s="38"/>
    </row>
    <row r="11" spans="1:9" x14ac:dyDescent="0.2">
      <c r="A11" s="132" t="s">
        <v>124</v>
      </c>
      <c r="B11" s="132" t="s">
        <v>128</v>
      </c>
      <c r="C11" s="134">
        <v>83.04</v>
      </c>
      <c r="D11" s="134">
        <v>5.14</v>
      </c>
      <c r="E11" s="134">
        <v>0.56999999999999995</v>
      </c>
      <c r="F11" s="134">
        <v>5.87</v>
      </c>
      <c r="G11" s="134">
        <v>3.5</v>
      </c>
      <c r="H11" s="134">
        <v>1.88</v>
      </c>
      <c r="I11" s="38"/>
    </row>
    <row r="12" spans="1:9" x14ac:dyDescent="0.2">
      <c r="A12" s="132" t="s">
        <v>124</v>
      </c>
      <c r="B12" s="132" t="s">
        <v>129</v>
      </c>
      <c r="C12" s="134">
        <v>75.05</v>
      </c>
      <c r="D12" s="134">
        <v>9.5299999999999994</v>
      </c>
      <c r="E12" s="134">
        <v>0.88</v>
      </c>
      <c r="F12" s="134">
        <v>3.32</v>
      </c>
      <c r="G12" s="134">
        <v>5.52</v>
      </c>
      <c r="H12" s="134">
        <v>5.7</v>
      </c>
      <c r="I12" s="38"/>
    </row>
    <row r="13" spans="1:9" x14ac:dyDescent="0.2">
      <c r="A13" s="132" t="s">
        <v>124</v>
      </c>
      <c r="B13" s="132" t="s">
        <v>130</v>
      </c>
      <c r="C13" s="134">
        <v>86.39</v>
      </c>
      <c r="D13" s="134">
        <v>5.74</v>
      </c>
      <c r="E13" s="134">
        <v>1.33</v>
      </c>
      <c r="F13" s="134">
        <v>1.61</v>
      </c>
      <c r="G13" s="134">
        <v>4.7</v>
      </c>
      <c r="H13" s="134">
        <v>0.23</v>
      </c>
      <c r="I13" s="38"/>
    </row>
    <row r="14" spans="1:9" x14ac:dyDescent="0.2">
      <c r="A14" s="132" t="s">
        <v>124</v>
      </c>
      <c r="B14" s="132" t="s">
        <v>158</v>
      </c>
      <c r="C14" s="134">
        <v>77.930000000000007</v>
      </c>
      <c r="D14" s="134">
        <v>6.84</v>
      </c>
      <c r="E14" s="134">
        <v>1.1399999999999999</v>
      </c>
      <c r="F14" s="134">
        <v>6.62</v>
      </c>
      <c r="G14" s="134">
        <v>4.92</v>
      </c>
      <c r="H14" s="134">
        <v>2.5499999999999998</v>
      </c>
      <c r="I14" s="38"/>
    </row>
    <row r="15" spans="1:9" x14ac:dyDescent="0.2">
      <c r="A15" s="132" t="s">
        <v>124</v>
      </c>
      <c r="B15" s="132" t="s">
        <v>502</v>
      </c>
      <c r="C15" s="134">
        <v>72.44</v>
      </c>
      <c r="D15" s="134">
        <v>10.27</v>
      </c>
      <c r="E15" s="134">
        <v>1.89</v>
      </c>
      <c r="F15" s="134">
        <v>8.15</v>
      </c>
      <c r="G15" s="134">
        <v>6.71</v>
      </c>
      <c r="H15" s="134">
        <v>0.54</v>
      </c>
      <c r="I15" s="38"/>
    </row>
    <row r="16" spans="1:9" x14ac:dyDescent="0.2">
      <c r="A16" s="132" t="s">
        <v>124</v>
      </c>
      <c r="B16" s="132" t="s">
        <v>131</v>
      </c>
      <c r="C16" s="134">
        <v>83.25</v>
      </c>
      <c r="D16" s="134">
        <v>5.88</v>
      </c>
      <c r="E16" s="134">
        <v>0.63</v>
      </c>
      <c r="F16" s="134">
        <v>4.99</v>
      </c>
      <c r="G16" s="134">
        <v>5.0199999999999996</v>
      </c>
      <c r="H16" s="134">
        <v>0.23</v>
      </c>
      <c r="I16" s="38"/>
    </row>
    <row r="17" spans="1:9" x14ac:dyDescent="0.2">
      <c r="A17" s="132" t="s">
        <v>124</v>
      </c>
      <c r="B17" s="132" t="s">
        <v>132</v>
      </c>
      <c r="C17" s="134">
        <v>56.96</v>
      </c>
      <c r="D17" s="134">
        <v>23.94</v>
      </c>
      <c r="E17" s="134">
        <v>0.54</v>
      </c>
      <c r="F17" s="134">
        <v>5.75</v>
      </c>
      <c r="G17" s="134">
        <v>4.41</v>
      </c>
      <c r="H17" s="134">
        <v>8.4</v>
      </c>
      <c r="I17" s="38"/>
    </row>
    <row r="18" spans="1:9" x14ac:dyDescent="0.2">
      <c r="A18" s="132" t="s">
        <v>124</v>
      </c>
      <c r="B18" s="132" t="s">
        <v>133</v>
      </c>
      <c r="C18" s="134">
        <v>72.38</v>
      </c>
      <c r="D18" s="134">
        <v>9.86</v>
      </c>
      <c r="E18" s="134">
        <v>2.44</v>
      </c>
      <c r="F18" s="134">
        <v>1.64</v>
      </c>
      <c r="G18" s="134">
        <v>11.32</v>
      </c>
      <c r="H18" s="134">
        <v>2.36</v>
      </c>
      <c r="I18" s="38"/>
    </row>
    <row r="19" spans="1:9" x14ac:dyDescent="0.2">
      <c r="A19" s="132" t="s">
        <v>124</v>
      </c>
      <c r="B19" s="132" t="s">
        <v>134</v>
      </c>
      <c r="C19" s="134">
        <v>70.09</v>
      </c>
      <c r="D19" s="134">
        <v>8.0399999999999991</v>
      </c>
      <c r="E19" s="134">
        <v>0.95</v>
      </c>
      <c r="F19" s="134">
        <v>19.22</v>
      </c>
      <c r="G19" s="134">
        <v>1.7</v>
      </c>
      <c r="H19" s="134">
        <v>0</v>
      </c>
      <c r="I19" s="38"/>
    </row>
    <row r="20" spans="1:9" x14ac:dyDescent="0.2">
      <c r="A20" s="132" t="s">
        <v>124</v>
      </c>
      <c r="B20" s="132" t="s">
        <v>135</v>
      </c>
      <c r="C20" s="134">
        <v>85.33</v>
      </c>
      <c r="D20" s="134">
        <v>5.45</v>
      </c>
      <c r="E20" s="134">
        <v>0.74</v>
      </c>
      <c r="F20" s="134">
        <v>3.71</v>
      </c>
      <c r="G20" s="134">
        <v>3.64</v>
      </c>
      <c r="H20" s="134">
        <v>1.1299999999999999</v>
      </c>
      <c r="I20" s="38"/>
    </row>
    <row r="21" spans="1:9" x14ac:dyDescent="0.2">
      <c r="A21" s="132" t="s">
        <v>124</v>
      </c>
      <c r="B21" s="132" t="s">
        <v>136</v>
      </c>
      <c r="C21" s="134">
        <v>62.32</v>
      </c>
      <c r="D21" s="134">
        <v>17.16</v>
      </c>
      <c r="E21" s="134">
        <v>0.85</v>
      </c>
      <c r="F21" s="134">
        <v>11.34</v>
      </c>
      <c r="G21" s="134">
        <v>8.14</v>
      </c>
      <c r="H21" s="134">
        <v>0.19</v>
      </c>
      <c r="I21" s="38"/>
    </row>
    <row r="22" spans="1:9" x14ac:dyDescent="0.2">
      <c r="A22" s="132" t="s">
        <v>124</v>
      </c>
      <c r="B22" s="132" t="s">
        <v>137</v>
      </c>
      <c r="C22" s="134">
        <v>87.9</v>
      </c>
      <c r="D22" s="134">
        <v>7.04</v>
      </c>
      <c r="E22" s="134">
        <v>0.75</v>
      </c>
      <c r="F22" s="134">
        <v>2.11</v>
      </c>
      <c r="G22" s="134">
        <v>2.0099999999999998</v>
      </c>
      <c r="H22" s="134">
        <v>0.19</v>
      </c>
      <c r="I22" s="38"/>
    </row>
    <row r="23" spans="1:9" x14ac:dyDescent="0.2">
      <c r="A23" s="132" t="s">
        <v>124</v>
      </c>
      <c r="B23" s="132" t="s">
        <v>528</v>
      </c>
      <c r="C23" s="134">
        <v>71.75</v>
      </c>
      <c r="D23" s="134">
        <v>18.13</v>
      </c>
      <c r="E23" s="134">
        <v>1.27</v>
      </c>
      <c r="F23" s="134">
        <v>3.46</v>
      </c>
      <c r="G23" s="134">
        <v>5.03</v>
      </c>
      <c r="H23" s="134">
        <v>0.36</v>
      </c>
      <c r="I23" s="38"/>
    </row>
    <row r="24" spans="1:9" x14ac:dyDescent="0.2">
      <c r="A24" s="133" t="s">
        <v>505</v>
      </c>
      <c r="B24" s="133" t="s">
        <v>140</v>
      </c>
      <c r="C24" s="134">
        <v>65.58</v>
      </c>
      <c r="D24" s="134">
        <v>8.91</v>
      </c>
      <c r="E24" s="134">
        <v>1.33</v>
      </c>
      <c r="F24" s="134">
        <v>21.78</v>
      </c>
      <c r="G24" s="134">
        <v>2.4</v>
      </c>
      <c r="H24" s="134">
        <v>0</v>
      </c>
      <c r="I24" s="38"/>
    </row>
    <row r="25" spans="1:9" x14ac:dyDescent="0.2">
      <c r="A25" s="133" t="s">
        <v>505</v>
      </c>
      <c r="B25" s="133" t="s">
        <v>141</v>
      </c>
      <c r="C25" s="134">
        <v>65.91</v>
      </c>
      <c r="D25" s="134">
        <v>16.66</v>
      </c>
      <c r="E25" s="134">
        <v>1.08</v>
      </c>
      <c r="F25" s="134">
        <v>10.88</v>
      </c>
      <c r="G25" s="134">
        <v>3.32</v>
      </c>
      <c r="H25" s="134">
        <v>2.15</v>
      </c>
      <c r="I25" s="38"/>
    </row>
    <row r="26" spans="1:9" x14ac:dyDescent="0.2">
      <c r="A26" s="133" t="s">
        <v>505</v>
      </c>
      <c r="B26" s="133" t="s">
        <v>142</v>
      </c>
      <c r="C26" s="134">
        <v>66.45</v>
      </c>
      <c r="D26" s="134">
        <v>6.73</v>
      </c>
      <c r="E26" s="134">
        <v>0.95</v>
      </c>
      <c r="F26" s="134">
        <v>21.88</v>
      </c>
      <c r="G26" s="134">
        <v>3.64</v>
      </c>
      <c r="H26" s="134">
        <v>0.35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689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690</v>
      </c>
      <c r="B2" s="162"/>
      <c r="C2" s="162"/>
      <c r="D2" s="162"/>
      <c r="E2" s="162"/>
      <c r="F2" s="162"/>
      <c r="G2" s="162"/>
      <c r="H2" s="162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ht="15" x14ac:dyDescent="0.25">
      <c r="A6" s="135" t="s">
        <v>121</v>
      </c>
      <c r="B6" s="135" t="s">
        <v>81</v>
      </c>
      <c r="C6" s="137">
        <v>91.31</v>
      </c>
      <c r="D6" s="137">
        <v>8.69</v>
      </c>
      <c r="E6" s="137">
        <v>91.07</v>
      </c>
      <c r="F6" s="137">
        <v>8.93</v>
      </c>
      <c r="G6" s="137">
        <v>90.77</v>
      </c>
      <c r="H6" s="137">
        <v>9.23</v>
      </c>
    </row>
    <row r="7" spans="1:8" ht="15" x14ac:dyDescent="0.25">
      <c r="A7" s="135" t="s">
        <v>122</v>
      </c>
      <c r="B7" s="135" t="s">
        <v>123</v>
      </c>
      <c r="C7" s="137">
        <v>87.37</v>
      </c>
      <c r="D7" s="137">
        <v>12.63</v>
      </c>
      <c r="E7" s="137">
        <v>78.06</v>
      </c>
      <c r="F7" s="137">
        <v>21.94</v>
      </c>
      <c r="G7" s="137">
        <v>64.23</v>
      </c>
      <c r="H7" s="137">
        <v>35.770000000000003</v>
      </c>
    </row>
    <row r="8" spans="1:8" ht="15" x14ac:dyDescent="0.25">
      <c r="A8" s="135" t="s">
        <v>124</v>
      </c>
      <c r="B8" s="135" t="s">
        <v>125</v>
      </c>
      <c r="C8" s="137">
        <v>90.81</v>
      </c>
      <c r="D8" s="137">
        <v>9.19</v>
      </c>
      <c r="E8" s="137">
        <v>91.51</v>
      </c>
      <c r="F8" s="137">
        <v>8.49</v>
      </c>
      <c r="G8" s="137">
        <v>95.09</v>
      </c>
      <c r="H8" s="137">
        <v>4.91</v>
      </c>
    </row>
    <row r="9" spans="1:8" ht="15" x14ac:dyDescent="0.25">
      <c r="A9" s="135" t="s">
        <v>124</v>
      </c>
      <c r="B9" s="135" t="s">
        <v>126</v>
      </c>
      <c r="C9" s="137">
        <v>81.260000000000005</v>
      </c>
      <c r="D9" s="137">
        <v>18.739999999999998</v>
      </c>
      <c r="E9" s="137">
        <v>91.56</v>
      </c>
      <c r="F9" s="137">
        <v>8.44</v>
      </c>
      <c r="G9" s="137">
        <v>91.37</v>
      </c>
      <c r="H9" s="137">
        <v>8.6300000000000008</v>
      </c>
    </row>
    <row r="10" spans="1:8" ht="15" x14ac:dyDescent="0.25">
      <c r="A10" s="135" t="s">
        <v>124</v>
      </c>
      <c r="B10" s="135" t="s">
        <v>127</v>
      </c>
      <c r="C10" s="137">
        <v>85.99</v>
      </c>
      <c r="D10" s="137">
        <v>14.01</v>
      </c>
      <c r="E10" s="137">
        <v>75.13</v>
      </c>
      <c r="F10" s="137">
        <v>24.87</v>
      </c>
      <c r="G10" s="137">
        <v>87.64</v>
      </c>
      <c r="H10" s="137">
        <v>12.36</v>
      </c>
    </row>
    <row r="11" spans="1:8" ht="15" x14ac:dyDescent="0.25">
      <c r="A11" s="135" t="s">
        <v>124</v>
      </c>
      <c r="B11" s="135" t="s">
        <v>128</v>
      </c>
      <c r="C11" s="137">
        <v>97.78</v>
      </c>
      <c r="D11" s="137">
        <v>2.2200000000000002</v>
      </c>
      <c r="E11" s="137">
        <v>96.61</v>
      </c>
      <c r="F11" s="137">
        <v>3.39</v>
      </c>
      <c r="G11" s="137">
        <v>94.44</v>
      </c>
      <c r="H11" s="137">
        <v>5.56</v>
      </c>
    </row>
    <row r="12" spans="1:8" ht="15" x14ac:dyDescent="0.25">
      <c r="A12" s="135" t="s">
        <v>124</v>
      </c>
      <c r="B12" s="135" t="s">
        <v>129</v>
      </c>
      <c r="C12" s="137">
        <v>94.79</v>
      </c>
      <c r="D12" s="137">
        <v>5.21</v>
      </c>
      <c r="E12" s="137">
        <v>90.72</v>
      </c>
      <c r="F12" s="137">
        <v>9.2799999999999994</v>
      </c>
      <c r="G12" s="137">
        <v>91.41</v>
      </c>
      <c r="H12" s="137">
        <v>8.59</v>
      </c>
    </row>
    <row r="13" spans="1:8" ht="15" x14ac:dyDescent="0.25">
      <c r="A13" s="135" t="s">
        <v>124</v>
      </c>
      <c r="B13" s="135" t="s">
        <v>130</v>
      </c>
      <c r="C13" s="137">
        <v>92.09</v>
      </c>
      <c r="D13" s="137">
        <v>7.91</v>
      </c>
      <c r="E13" s="137">
        <v>95.13</v>
      </c>
      <c r="F13" s="137">
        <v>4.87</v>
      </c>
      <c r="G13" s="137">
        <v>100</v>
      </c>
      <c r="H13" s="137">
        <v>0</v>
      </c>
    </row>
    <row r="14" spans="1:8" ht="15" x14ac:dyDescent="0.25">
      <c r="A14" s="135" t="s">
        <v>124</v>
      </c>
      <c r="B14" s="135" t="s">
        <v>158</v>
      </c>
      <c r="C14" s="137">
        <v>86.14</v>
      </c>
      <c r="D14" s="137">
        <v>13.86</v>
      </c>
      <c r="E14" s="137">
        <v>87.28</v>
      </c>
      <c r="F14" s="137">
        <v>12.72</v>
      </c>
      <c r="G14" s="137">
        <v>88.66</v>
      </c>
      <c r="H14" s="137">
        <v>11.34</v>
      </c>
    </row>
    <row r="15" spans="1:8" ht="15" x14ac:dyDescent="0.25">
      <c r="A15" s="135" t="s">
        <v>124</v>
      </c>
      <c r="B15" s="135" t="s">
        <v>502</v>
      </c>
      <c r="C15" s="137">
        <v>93.61</v>
      </c>
      <c r="D15" s="137">
        <v>6.39</v>
      </c>
      <c r="E15" s="137">
        <v>84.1</v>
      </c>
      <c r="F15" s="137">
        <v>15.9</v>
      </c>
      <c r="G15" s="137">
        <v>85.45</v>
      </c>
      <c r="H15" s="137">
        <v>14.55</v>
      </c>
    </row>
    <row r="16" spans="1:8" ht="15" x14ac:dyDescent="0.25">
      <c r="A16" s="135" t="s">
        <v>124</v>
      </c>
      <c r="B16" s="135" t="s">
        <v>131</v>
      </c>
      <c r="C16" s="137">
        <v>91.59</v>
      </c>
      <c r="D16" s="137">
        <v>8.41</v>
      </c>
      <c r="E16" s="137">
        <v>91.7</v>
      </c>
      <c r="F16" s="137">
        <v>8.3000000000000007</v>
      </c>
      <c r="G16" s="137">
        <v>96.31</v>
      </c>
      <c r="H16" s="137">
        <v>3.69</v>
      </c>
    </row>
    <row r="17" spans="1:8" ht="15" x14ac:dyDescent="0.25">
      <c r="A17" s="135" t="s">
        <v>124</v>
      </c>
      <c r="B17" s="135" t="s">
        <v>132</v>
      </c>
      <c r="C17" s="137">
        <v>80.319999999999993</v>
      </c>
      <c r="D17" s="137">
        <v>19.68</v>
      </c>
      <c r="E17" s="137">
        <v>93.68</v>
      </c>
      <c r="F17" s="137">
        <v>6.32</v>
      </c>
      <c r="G17" s="137">
        <v>96.5</v>
      </c>
      <c r="H17" s="137">
        <v>3.5</v>
      </c>
    </row>
    <row r="18" spans="1:8" ht="15" x14ac:dyDescent="0.25">
      <c r="A18" s="135" t="s">
        <v>124</v>
      </c>
      <c r="B18" s="135" t="s">
        <v>133</v>
      </c>
      <c r="C18" s="137">
        <v>94.38</v>
      </c>
      <c r="D18" s="137">
        <v>5.62</v>
      </c>
      <c r="E18" s="137">
        <v>98</v>
      </c>
      <c r="F18" s="137">
        <v>2</v>
      </c>
      <c r="G18" s="137">
        <v>83.57</v>
      </c>
      <c r="H18" s="137">
        <v>16.43</v>
      </c>
    </row>
    <row r="19" spans="1:8" ht="15" x14ac:dyDescent="0.25">
      <c r="A19" s="135" t="s">
        <v>124</v>
      </c>
      <c r="B19" s="135" t="s">
        <v>134</v>
      </c>
      <c r="C19" s="137">
        <v>93.04</v>
      </c>
      <c r="D19" s="137">
        <v>6.96</v>
      </c>
      <c r="E19" s="137">
        <v>95.13</v>
      </c>
      <c r="F19" s="137">
        <v>4.87</v>
      </c>
      <c r="G19" s="137">
        <v>97.22</v>
      </c>
      <c r="H19" s="137">
        <v>2.78</v>
      </c>
    </row>
    <row r="20" spans="1:8" ht="15" x14ac:dyDescent="0.25">
      <c r="A20" s="135" t="s">
        <v>124</v>
      </c>
      <c r="B20" s="135" t="s">
        <v>135</v>
      </c>
      <c r="C20" s="137">
        <v>90.87</v>
      </c>
      <c r="D20" s="137">
        <v>9.1300000000000008</v>
      </c>
      <c r="E20" s="137">
        <v>90.5</v>
      </c>
      <c r="F20" s="137">
        <v>9.5</v>
      </c>
      <c r="G20" s="137">
        <v>86.88</v>
      </c>
      <c r="H20" s="137">
        <v>13.12</v>
      </c>
    </row>
    <row r="21" spans="1:8" ht="15" x14ac:dyDescent="0.25">
      <c r="A21" s="135" t="s">
        <v>124</v>
      </c>
      <c r="B21" s="135" t="s">
        <v>136</v>
      </c>
      <c r="C21" s="137">
        <v>88.04</v>
      </c>
      <c r="D21" s="137">
        <v>11.96</v>
      </c>
      <c r="E21" s="137">
        <v>60.4</v>
      </c>
      <c r="F21" s="137">
        <v>39.6</v>
      </c>
      <c r="G21" s="137">
        <v>64.55</v>
      </c>
      <c r="H21" s="137">
        <v>35.450000000000003</v>
      </c>
    </row>
    <row r="22" spans="1:8" ht="15" x14ac:dyDescent="0.25">
      <c r="A22" s="135" t="s">
        <v>124</v>
      </c>
      <c r="B22" s="135" t="s">
        <v>137</v>
      </c>
      <c r="C22" s="137">
        <v>86.04</v>
      </c>
      <c r="D22" s="137">
        <v>13.96</v>
      </c>
      <c r="E22" s="137">
        <v>87.49</v>
      </c>
      <c r="F22" s="137">
        <v>12.51</v>
      </c>
      <c r="G22" s="137">
        <v>84.96</v>
      </c>
      <c r="H22" s="137">
        <v>15.04</v>
      </c>
    </row>
    <row r="23" spans="1:8" ht="15" x14ac:dyDescent="0.25">
      <c r="A23" s="135" t="s">
        <v>124</v>
      </c>
      <c r="B23" s="135" t="s">
        <v>528</v>
      </c>
      <c r="C23" s="137">
        <v>91.39</v>
      </c>
      <c r="D23" s="137">
        <v>8.61</v>
      </c>
      <c r="E23" s="137">
        <v>91.6</v>
      </c>
      <c r="F23" s="137">
        <v>8.4</v>
      </c>
      <c r="G23" s="137">
        <v>91.74</v>
      </c>
      <c r="H23" s="137">
        <v>8.26</v>
      </c>
    </row>
    <row r="24" spans="1:8" ht="15" x14ac:dyDescent="0.25">
      <c r="A24" s="136" t="s">
        <v>505</v>
      </c>
      <c r="B24" s="136" t="s">
        <v>140</v>
      </c>
      <c r="C24" s="137">
        <v>79.22</v>
      </c>
      <c r="D24" s="137">
        <v>20.78</v>
      </c>
      <c r="E24" s="137">
        <v>84.4</v>
      </c>
      <c r="F24" s="137">
        <v>15.6</v>
      </c>
      <c r="G24" s="137">
        <v>78.75</v>
      </c>
      <c r="H24" s="137">
        <v>21.25</v>
      </c>
    </row>
    <row r="25" spans="1:8" ht="15" x14ac:dyDescent="0.25">
      <c r="A25" s="136" t="s">
        <v>505</v>
      </c>
      <c r="B25" s="136" t="s">
        <v>141</v>
      </c>
      <c r="C25" s="137">
        <v>90.04</v>
      </c>
      <c r="D25" s="137">
        <v>9.9600000000000009</v>
      </c>
      <c r="E25" s="137">
        <v>72.959999999999994</v>
      </c>
      <c r="F25" s="137">
        <v>27.04</v>
      </c>
      <c r="G25" s="137">
        <v>72.88</v>
      </c>
      <c r="H25" s="137">
        <v>27.12</v>
      </c>
    </row>
    <row r="26" spans="1:8" ht="15" x14ac:dyDescent="0.25">
      <c r="A26" s="136" t="s">
        <v>505</v>
      </c>
      <c r="B26" s="136" t="s">
        <v>142</v>
      </c>
      <c r="C26" s="137">
        <v>86.73</v>
      </c>
      <c r="D26" s="137">
        <v>13.27</v>
      </c>
      <c r="E26" s="137">
        <v>80.53</v>
      </c>
      <c r="F26" s="137">
        <v>19.47</v>
      </c>
      <c r="G26" s="137">
        <v>57.73</v>
      </c>
      <c r="H26" s="137">
        <v>42.27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691</v>
      </c>
      <c r="B1" s="162"/>
      <c r="C1" s="162"/>
      <c r="D1" s="162"/>
      <c r="E1" s="162"/>
      <c r="F1" s="162"/>
    </row>
    <row r="2" spans="1:6" x14ac:dyDescent="0.2">
      <c r="A2" s="162" t="s">
        <v>692</v>
      </c>
      <c r="B2" s="162"/>
      <c r="C2" s="162"/>
      <c r="D2" s="162"/>
      <c r="E2" s="162"/>
      <c r="F2" s="162"/>
    </row>
    <row r="3" spans="1:6" x14ac:dyDescent="0.2">
      <c r="A3" s="108"/>
      <c r="B3" s="108"/>
      <c r="C3" s="108"/>
      <c r="D3" s="108"/>
      <c r="E3" s="108"/>
      <c r="F3" s="108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139" t="s">
        <v>121</v>
      </c>
      <c r="B6" s="139" t="s">
        <v>81</v>
      </c>
      <c r="C6" s="140">
        <v>1147.3800000000001</v>
      </c>
      <c r="D6" s="140">
        <v>1151.1199999999999</v>
      </c>
      <c r="E6" s="140">
        <v>1104.33</v>
      </c>
    </row>
    <row r="7" spans="1:6" ht="15" x14ac:dyDescent="0.25">
      <c r="A7" s="139" t="s">
        <v>122</v>
      </c>
      <c r="B7" s="139" t="s">
        <v>123</v>
      </c>
      <c r="C7" s="140">
        <v>1599.38</v>
      </c>
      <c r="D7" s="140">
        <v>1588.91</v>
      </c>
      <c r="E7" s="140">
        <v>1646.15</v>
      </c>
    </row>
    <row r="8" spans="1:6" ht="15" x14ac:dyDescent="0.25">
      <c r="A8" s="139" t="s">
        <v>124</v>
      </c>
      <c r="B8" s="139" t="s">
        <v>125</v>
      </c>
      <c r="C8" s="140">
        <v>954.49</v>
      </c>
      <c r="D8" s="140">
        <v>956.35</v>
      </c>
      <c r="E8" s="140">
        <v>929.55</v>
      </c>
    </row>
    <row r="9" spans="1:6" ht="15" x14ac:dyDescent="0.25">
      <c r="A9" s="139" t="s">
        <v>124</v>
      </c>
      <c r="B9" s="139" t="s">
        <v>126</v>
      </c>
      <c r="C9" s="140">
        <v>982.36</v>
      </c>
      <c r="D9" s="140">
        <v>984.52</v>
      </c>
      <c r="E9" s="140">
        <v>960.24</v>
      </c>
    </row>
    <row r="10" spans="1:6" ht="15" x14ac:dyDescent="0.25">
      <c r="A10" s="139" t="s">
        <v>124</v>
      </c>
      <c r="B10" s="139" t="s">
        <v>127</v>
      </c>
      <c r="C10" s="140">
        <v>999.25</v>
      </c>
      <c r="D10" s="140">
        <v>1005.93</v>
      </c>
      <c r="E10" s="140">
        <v>971.99</v>
      </c>
    </row>
    <row r="11" spans="1:6" ht="15" x14ac:dyDescent="0.25">
      <c r="A11" s="139" t="s">
        <v>124</v>
      </c>
      <c r="B11" s="139" t="s">
        <v>128</v>
      </c>
      <c r="C11" s="140">
        <v>1334.28</v>
      </c>
      <c r="D11" s="140">
        <v>1337.3</v>
      </c>
      <c r="E11" s="140">
        <v>1222.72</v>
      </c>
    </row>
    <row r="12" spans="1:6" ht="15" x14ac:dyDescent="0.25">
      <c r="A12" s="139" t="s">
        <v>124</v>
      </c>
      <c r="B12" s="139" t="s">
        <v>129</v>
      </c>
      <c r="C12" s="140">
        <v>982.92</v>
      </c>
      <c r="D12" s="140">
        <v>989.81</v>
      </c>
      <c r="E12" s="140">
        <v>875.62</v>
      </c>
    </row>
    <row r="13" spans="1:6" ht="15" x14ac:dyDescent="0.25">
      <c r="A13" s="139" t="s">
        <v>124</v>
      </c>
      <c r="B13" s="139" t="s">
        <v>130</v>
      </c>
      <c r="C13" s="140">
        <v>1101.54</v>
      </c>
      <c r="D13" s="140">
        <v>1094.07</v>
      </c>
      <c r="E13" s="140">
        <v>1225.6400000000001</v>
      </c>
    </row>
    <row r="14" spans="1:6" ht="15" x14ac:dyDescent="0.25">
      <c r="A14" s="139" t="s">
        <v>124</v>
      </c>
      <c r="B14" s="139" t="s">
        <v>158</v>
      </c>
      <c r="C14" s="140">
        <v>834.21</v>
      </c>
      <c r="D14" s="140">
        <v>836.84</v>
      </c>
      <c r="E14" s="140">
        <v>811.51</v>
      </c>
    </row>
    <row r="15" spans="1:6" ht="15" x14ac:dyDescent="0.25">
      <c r="A15" s="139" t="s">
        <v>124</v>
      </c>
      <c r="B15" s="139" t="s">
        <v>502</v>
      </c>
      <c r="C15" s="140">
        <v>701.45</v>
      </c>
      <c r="D15" s="140">
        <v>694.42</v>
      </c>
      <c r="E15" s="140">
        <v>739.98</v>
      </c>
    </row>
    <row r="16" spans="1:6" ht="15" x14ac:dyDescent="0.25">
      <c r="A16" s="139" t="s">
        <v>124</v>
      </c>
      <c r="B16" s="139" t="s">
        <v>131</v>
      </c>
      <c r="C16" s="140">
        <v>1395.08</v>
      </c>
      <c r="D16" s="140">
        <v>1407.74</v>
      </c>
      <c r="E16" s="140">
        <v>1235.74</v>
      </c>
    </row>
    <row r="17" spans="1:5" ht="15" x14ac:dyDescent="0.25">
      <c r="A17" s="139" t="s">
        <v>124</v>
      </c>
      <c r="B17" s="139" t="s">
        <v>132</v>
      </c>
      <c r="C17" s="140">
        <v>647.61</v>
      </c>
      <c r="D17" s="140">
        <v>650.08000000000004</v>
      </c>
      <c r="E17" s="140">
        <v>599.02</v>
      </c>
    </row>
    <row r="18" spans="1:5" ht="15" x14ac:dyDescent="0.25">
      <c r="A18" s="139" t="s">
        <v>124</v>
      </c>
      <c r="B18" s="139" t="s">
        <v>133</v>
      </c>
      <c r="C18" s="140">
        <v>975.34</v>
      </c>
      <c r="D18" s="140">
        <v>976.21</v>
      </c>
      <c r="E18" s="140">
        <v>902.3</v>
      </c>
    </row>
    <row r="19" spans="1:5" ht="15" x14ac:dyDescent="0.25">
      <c r="A19" s="139" t="s">
        <v>124</v>
      </c>
      <c r="B19" s="139" t="s">
        <v>134</v>
      </c>
      <c r="C19" s="140">
        <v>1642.5</v>
      </c>
      <c r="D19" s="140">
        <v>1642.97</v>
      </c>
      <c r="E19" s="140">
        <v>1634.28</v>
      </c>
    </row>
    <row r="20" spans="1:5" ht="15" x14ac:dyDescent="0.25">
      <c r="A20" s="139" t="s">
        <v>124</v>
      </c>
      <c r="B20" s="139" t="s">
        <v>135</v>
      </c>
      <c r="C20" s="140">
        <v>756.6</v>
      </c>
      <c r="D20" s="140">
        <v>765.13</v>
      </c>
      <c r="E20" s="140">
        <v>644.64</v>
      </c>
    </row>
    <row r="21" spans="1:5" ht="15" x14ac:dyDescent="0.25">
      <c r="A21" s="139" t="s">
        <v>124</v>
      </c>
      <c r="B21" s="139" t="s">
        <v>136</v>
      </c>
      <c r="C21" s="140">
        <v>1012.5</v>
      </c>
      <c r="D21" s="140">
        <v>985.12</v>
      </c>
      <c r="E21" s="140">
        <v>1080.6300000000001</v>
      </c>
    </row>
    <row r="22" spans="1:5" ht="15" x14ac:dyDescent="0.25">
      <c r="A22" s="139" t="s">
        <v>124</v>
      </c>
      <c r="B22" s="139" t="s">
        <v>137</v>
      </c>
      <c r="C22" s="140">
        <v>816.27</v>
      </c>
      <c r="D22" s="140">
        <v>821.32</v>
      </c>
      <c r="E22" s="140">
        <v>783.91</v>
      </c>
    </row>
    <row r="23" spans="1:5" ht="15" x14ac:dyDescent="0.25">
      <c r="A23" s="139" t="s">
        <v>124</v>
      </c>
      <c r="B23" s="139" t="s">
        <v>528</v>
      </c>
      <c r="C23" s="140">
        <v>828.99</v>
      </c>
      <c r="D23" s="140">
        <v>830.61</v>
      </c>
      <c r="E23" s="140">
        <v>807.18</v>
      </c>
    </row>
    <row r="24" spans="1:5" ht="15" x14ac:dyDescent="0.25">
      <c r="A24" s="139" t="s">
        <v>138</v>
      </c>
      <c r="B24" s="139" t="s">
        <v>82</v>
      </c>
      <c r="C24" s="140">
        <v>1181.28</v>
      </c>
      <c r="D24" s="140">
        <v>1194.57</v>
      </c>
      <c r="E24" s="140">
        <v>1128.1300000000001</v>
      </c>
    </row>
    <row r="25" spans="1:5" ht="15" x14ac:dyDescent="0.25">
      <c r="A25" s="139" t="s">
        <v>138</v>
      </c>
      <c r="B25" s="139" t="s">
        <v>83</v>
      </c>
      <c r="C25" s="140">
        <v>2682.08</v>
      </c>
      <c r="D25" s="140">
        <v>2635.89</v>
      </c>
      <c r="E25" s="140">
        <v>2834.83</v>
      </c>
    </row>
    <row r="26" spans="1:5" ht="15" x14ac:dyDescent="0.25">
      <c r="A26" s="139" t="s">
        <v>138</v>
      </c>
      <c r="B26" s="139" t="s">
        <v>84</v>
      </c>
      <c r="C26" s="140">
        <v>1655.34</v>
      </c>
      <c r="D26" s="140">
        <v>1654.53</v>
      </c>
      <c r="E26" s="140">
        <v>1658.5</v>
      </c>
    </row>
    <row r="27" spans="1:5" ht="15" x14ac:dyDescent="0.25">
      <c r="A27" s="139" t="s">
        <v>139</v>
      </c>
      <c r="B27" s="139" t="s">
        <v>140</v>
      </c>
      <c r="C27" s="140">
        <v>1071.01</v>
      </c>
      <c r="D27" s="140">
        <v>1077.72</v>
      </c>
      <c r="E27" s="140" t="s">
        <v>503</v>
      </c>
    </row>
    <row r="28" spans="1:5" ht="15" x14ac:dyDescent="0.25">
      <c r="A28" s="139" t="s">
        <v>139</v>
      </c>
      <c r="B28" s="139" t="s">
        <v>141</v>
      </c>
      <c r="C28" s="140">
        <v>1521.5</v>
      </c>
      <c r="D28" s="140">
        <v>1530.61</v>
      </c>
      <c r="E28" s="140">
        <v>1492.07</v>
      </c>
    </row>
    <row r="29" spans="1:5" ht="15" x14ac:dyDescent="0.25">
      <c r="A29" s="139" t="s">
        <v>139</v>
      </c>
      <c r="B29" s="139" t="s">
        <v>142</v>
      </c>
      <c r="C29" s="140">
        <v>1563.71</v>
      </c>
      <c r="D29" s="140">
        <v>1542.84</v>
      </c>
      <c r="E29" s="140">
        <v>1720.54</v>
      </c>
    </row>
    <row r="30" spans="1:5" ht="15" x14ac:dyDescent="0.25">
      <c r="A30" s="139" t="s">
        <v>143</v>
      </c>
      <c r="B30" s="139" t="s">
        <v>85</v>
      </c>
      <c r="C30" s="140">
        <v>1168.17</v>
      </c>
      <c r="D30" s="140">
        <v>1173.04</v>
      </c>
      <c r="E30" s="140">
        <v>1148.3900000000001</v>
      </c>
    </row>
    <row r="31" spans="1:5" ht="15" x14ac:dyDescent="0.25">
      <c r="A31" s="139" t="s">
        <v>143</v>
      </c>
      <c r="B31" s="139" t="s">
        <v>86</v>
      </c>
      <c r="C31" s="140">
        <v>1486.97</v>
      </c>
      <c r="D31" s="140">
        <v>1486.97</v>
      </c>
      <c r="E31" s="140" t="s">
        <v>503</v>
      </c>
    </row>
    <row r="32" spans="1:5" ht="15" x14ac:dyDescent="0.25">
      <c r="A32" s="139" t="s">
        <v>143</v>
      </c>
      <c r="B32" s="139" t="s">
        <v>257</v>
      </c>
      <c r="C32" s="140">
        <v>1281.26</v>
      </c>
      <c r="D32" s="140">
        <v>1226.25</v>
      </c>
      <c r="E32" s="140">
        <v>1399.13</v>
      </c>
    </row>
    <row r="33" spans="1:5" ht="15" x14ac:dyDescent="0.25">
      <c r="A33" s="139" t="s">
        <v>143</v>
      </c>
      <c r="B33" s="139" t="s">
        <v>87</v>
      </c>
      <c r="C33" s="140">
        <v>1617.92</v>
      </c>
      <c r="D33" s="140">
        <v>1605.92</v>
      </c>
      <c r="E33" s="140">
        <v>1679.52</v>
      </c>
    </row>
    <row r="34" spans="1:5" ht="15" x14ac:dyDescent="0.25">
      <c r="A34" s="139" t="s">
        <v>143</v>
      </c>
      <c r="B34" s="139" t="s">
        <v>83</v>
      </c>
      <c r="C34" s="140">
        <v>1927.65</v>
      </c>
      <c r="D34" s="140">
        <v>1907.54</v>
      </c>
      <c r="E34" s="140">
        <v>2013.85</v>
      </c>
    </row>
    <row r="35" spans="1:5" ht="15" x14ac:dyDescent="0.25">
      <c r="A35" s="139" t="s">
        <v>143</v>
      </c>
      <c r="B35" s="139" t="s">
        <v>88</v>
      </c>
      <c r="C35" s="140">
        <v>1579.68</v>
      </c>
      <c r="D35" s="140">
        <v>1561.85</v>
      </c>
      <c r="E35" s="140" t="s">
        <v>503</v>
      </c>
    </row>
    <row r="36" spans="1:5" ht="15" x14ac:dyDescent="0.25">
      <c r="A36" s="139" t="s">
        <v>143</v>
      </c>
      <c r="B36" s="139" t="s">
        <v>89</v>
      </c>
      <c r="C36" s="140">
        <v>1446.51</v>
      </c>
      <c r="D36" s="140">
        <v>1356.05</v>
      </c>
      <c r="E36" s="140">
        <v>1780.51</v>
      </c>
    </row>
    <row r="37" spans="1:5" ht="15" x14ac:dyDescent="0.25">
      <c r="A37" s="139" t="s">
        <v>143</v>
      </c>
      <c r="B37" s="139" t="s">
        <v>90</v>
      </c>
      <c r="C37" s="140">
        <v>1593.6</v>
      </c>
      <c r="D37" s="140">
        <v>1549.99</v>
      </c>
      <c r="E37" s="140" t="s">
        <v>503</v>
      </c>
    </row>
    <row r="38" spans="1:5" ht="15" x14ac:dyDescent="0.25">
      <c r="A38" s="139" t="s">
        <v>143</v>
      </c>
      <c r="B38" s="139" t="s">
        <v>91</v>
      </c>
      <c r="C38" s="138">
        <v>1349.16</v>
      </c>
      <c r="D38" s="140" t="s">
        <v>503</v>
      </c>
      <c r="E38" s="140" t="s">
        <v>503</v>
      </c>
    </row>
    <row r="39" spans="1:5" ht="15" x14ac:dyDescent="0.25">
      <c r="A39" s="139" t="s">
        <v>143</v>
      </c>
      <c r="B39" s="139" t="s">
        <v>92</v>
      </c>
      <c r="C39" s="138">
        <v>442.74</v>
      </c>
      <c r="D39" s="140" t="s">
        <v>503</v>
      </c>
      <c r="E39" s="140" t="s">
        <v>503</v>
      </c>
    </row>
    <row r="40" spans="1:5" ht="15" x14ac:dyDescent="0.25">
      <c r="A40" s="139" t="s">
        <v>143</v>
      </c>
      <c r="B40" s="139" t="s">
        <v>529</v>
      </c>
      <c r="C40" s="140">
        <v>1116.77</v>
      </c>
      <c r="D40" s="140">
        <v>1191.7</v>
      </c>
      <c r="E40" s="140" t="s">
        <v>503</v>
      </c>
    </row>
    <row r="41" spans="1:5" ht="15" x14ac:dyDescent="0.25">
      <c r="A41" s="139" t="s">
        <v>143</v>
      </c>
      <c r="B41" s="139" t="s">
        <v>144</v>
      </c>
      <c r="C41" s="140">
        <v>1423.54</v>
      </c>
      <c r="D41" s="140">
        <v>1504.99</v>
      </c>
      <c r="E41" s="140">
        <v>1333.51</v>
      </c>
    </row>
    <row r="42" spans="1:5" ht="15" x14ac:dyDescent="0.25">
      <c r="A42" s="139" t="s">
        <v>143</v>
      </c>
      <c r="B42" s="139" t="s">
        <v>93</v>
      </c>
      <c r="C42" s="138">
        <v>1121.1099999999999</v>
      </c>
      <c r="D42" s="140" t="s">
        <v>503</v>
      </c>
      <c r="E42" s="140" t="s">
        <v>503</v>
      </c>
    </row>
    <row r="43" spans="1:5" ht="15" x14ac:dyDescent="0.25">
      <c r="A43" s="139" t="s">
        <v>143</v>
      </c>
      <c r="B43" s="139" t="s">
        <v>94</v>
      </c>
      <c r="C43" s="140">
        <v>1289.3</v>
      </c>
      <c r="D43" s="140">
        <v>1280.1300000000001</v>
      </c>
      <c r="E43" s="140" t="s">
        <v>503</v>
      </c>
    </row>
    <row r="44" spans="1:5" ht="15" x14ac:dyDescent="0.25">
      <c r="A44" s="139" t="s">
        <v>143</v>
      </c>
      <c r="B44" s="139" t="s">
        <v>95</v>
      </c>
      <c r="C44" s="140">
        <v>1665.85</v>
      </c>
      <c r="D44" s="140">
        <v>1698.55</v>
      </c>
      <c r="E44" s="140">
        <v>1602.27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693</v>
      </c>
      <c r="B1" s="162"/>
      <c r="C1" s="162"/>
      <c r="D1" s="162"/>
      <c r="E1" s="162"/>
      <c r="F1" s="162"/>
    </row>
    <row r="2" spans="1:6" x14ac:dyDescent="0.2">
      <c r="A2" s="162" t="s">
        <v>694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142" t="s">
        <v>121</v>
      </c>
      <c r="B6" s="142" t="s">
        <v>81</v>
      </c>
      <c r="C6" s="143">
        <v>114295.17</v>
      </c>
      <c r="D6" s="143">
        <v>114806.84</v>
      </c>
      <c r="E6" s="143">
        <v>109329.86</v>
      </c>
      <c r="F6" s="28"/>
    </row>
    <row r="7" spans="1:6" ht="15" x14ac:dyDescent="0.25">
      <c r="A7" s="142" t="s">
        <v>122</v>
      </c>
      <c r="B7" s="142" t="s">
        <v>123</v>
      </c>
      <c r="C7" s="143">
        <v>132222.54999999999</v>
      </c>
      <c r="D7" s="143">
        <v>130700.71</v>
      </c>
      <c r="E7" s="143">
        <v>137375.37</v>
      </c>
      <c r="F7" s="28"/>
    </row>
    <row r="8" spans="1:6" ht="15" x14ac:dyDescent="0.25">
      <c r="A8" s="142" t="s">
        <v>124</v>
      </c>
      <c r="B8" s="142" t="s">
        <v>125</v>
      </c>
      <c r="C8" s="143">
        <v>97752.320000000007</v>
      </c>
      <c r="D8" s="143">
        <v>97588.55</v>
      </c>
      <c r="E8" s="143">
        <v>99633.59</v>
      </c>
      <c r="F8" s="28"/>
    </row>
    <row r="9" spans="1:6" ht="15" x14ac:dyDescent="0.25">
      <c r="A9" s="142" t="s">
        <v>124</v>
      </c>
      <c r="B9" s="142" t="s">
        <v>126</v>
      </c>
      <c r="C9" s="143">
        <v>94631.24</v>
      </c>
      <c r="D9" s="143">
        <v>95766.64</v>
      </c>
      <c r="E9" s="143">
        <v>83895.47</v>
      </c>
      <c r="F9" s="28"/>
    </row>
    <row r="10" spans="1:6" ht="15" x14ac:dyDescent="0.25">
      <c r="A10" s="142" t="s">
        <v>124</v>
      </c>
      <c r="B10" s="142" t="s">
        <v>127</v>
      </c>
      <c r="C10" s="143">
        <v>91069.56</v>
      </c>
      <c r="D10" s="143">
        <v>89482.33</v>
      </c>
      <c r="E10" s="143">
        <v>96777.83</v>
      </c>
      <c r="F10" s="28"/>
    </row>
    <row r="11" spans="1:6" ht="15" x14ac:dyDescent="0.25">
      <c r="A11" s="142" t="s">
        <v>124</v>
      </c>
      <c r="B11" s="142" t="s">
        <v>128</v>
      </c>
      <c r="C11" s="143">
        <v>137348.92000000001</v>
      </c>
      <c r="D11" s="143">
        <v>137460.64000000001</v>
      </c>
      <c r="E11" s="143">
        <v>134281.01999999999</v>
      </c>
      <c r="F11" s="28"/>
    </row>
    <row r="12" spans="1:6" ht="15" x14ac:dyDescent="0.25">
      <c r="A12" s="142" t="s">
        <v>124</v>
      </c>
      <c r="B12" s="142" t="s">
        <v>129</v>
      </c>
      <c r="C12" s="143">
        <v>86324.49</v>
      </c>
      <c r="D12" s="143">
        <v>85493.43</v>
      </c>
      <c r="E12" s="143">
        <v>95437.23</v>
      </c>
      <c r="F12" s="28"/>
    </row>
    <row r="13" spans="1:6" ht="15" x14ac:dyDescent="0.25">
      <c r="A13" s="142" t="s">
        <v>124</v>
      </c>
      <c r="B13" s="142" t="s">
        <v>130</v>
      </c>
      <c r="C13" s="143">
        <v>113864.03</v>
      </c>
      <c r="D13" s="143">
        <v>114202.54</v>
      </c>
      <c r="E13" s="143">
        <v>107102.77</v>
      </c>
      <c r="F13" s="28"/>
    </row>
    <row r="14" spans="1:6" ht="15" x14ac:dyDescent="0.25">
      <c r="A14" s="142" t="s">
        <v>124</v>
      </c>
      <c r="B14" s="142" t="s">
        <v>158</v>
      </c>
      <c r="C14" s="143">
        <v>88569.59</v>
      </c>
      <c r="D14" s="143">
        <v>88586.18</v>
      </c>
      <c r="E14" s="143">
        <v>88453.96</v>
      </c>
      <c r="F14" s="28"/>
    </row>
    <row r="15" spans="1:6" ht="15" x14ac:dyDescent="0.25">
      <c r="A15" s="142" t="s">
        <v>124</v>
      </c>
      <c r="B15" s="142" t="s">
        <v>502</v>
      </c>
      <c r="C15" s="143">
        <v>80943.63</v>
      </c>
      <c r="D15" s="143">
        <v>80775.55</v>
      </c>
      <c r="E15" s="143">
        <v>81850.539999999994</v>
      </c>
      <c r="F15" s="28"/>
    </row>
    <row r="16" spans="1:6" ht="15" x14ac:dyDescent="0.25">
      <c r="A16" s="142" t="s">
        <v>124</v>
      </c>
      <c r="B16" s="142" t="s">
        <v>131</v>
      </c>
      <c r="C16" s="143">
        <v>130901.35</v>
      </c>
      <c r="D16" s="143">
        <v>131974.74</v>
      </c>
      <c r="E16" s="143">
        <v>119581.48</v>
      </c>
      <c r="F16" s="28"/>
    </row>
    <row r="17" spans="1:6" ht="15" x14ac:dyDescent="0.25">
      <c r="A17" s="142" t="s">
        <v>124</v>
      </c>
      <c r="B17" s="142" t="s">
        <v>132</v>
      </c>
      <c r="C17" s="143">
        <v>72631.240000000005</v>
      </c>
      <c r="D17" s="143">
        <v>72855.199999999997</v>
      </c>
      <c r="E17" s="143">
        <v>69155.62</v>
      </c>
      <c r="F17" s="28"/>
    </row>
    <row r="18" spans="1:6" ht="15" x14ac:dyDescent="0.25">
      <c r="A18" s="142" t="s">
        <v>124</v>
      </c>
      <c r="B18" s="142" t="s">
        <v>133</v>
      </c>
      <c r="C18" s="143">
        <v>90692.21</v>
      </c>
      <c r="D18" s="143">
        <v>91081.9</v>
      </c>
      <c r="E18" s="143">
        <v>79013.649999999994</v>
      </c>
      <c r="F18" s="28"/>
    </row>
    <row r="19" spans="1:6" ht="15" x14ac:dyDescent="0.25">
      <c r="A19" s="142" t="s">
        <v>124</v>
      </c>
      <c r="B19" s="142" t="s">
        <v>134</v>
      </c>
      <c r="C19" s="143">
        <v>177887.01</v>
      </c>
      <c r="D19" s="143">
        <v>177327.1</v>
      </c>
      <c r="E19" s="143">
        <v>189985.36</v>
      </c>
      <c r="F19" s="28"/>
    </row>
    <row r="20" spans="1:6" ht="15" x14ac:dyDescent="0.25">
      <c r="A20" s="142" t="s">
        <v>124</v>
      </c>
      <c r="B20" s="142" t="s">
        <v>135</v>
      </c>
      <c r="C20" s="143">
        <v>80078.64</v>
      </c>
      <c r="D20" s="143">
        <v>81282.94</v>
      </c>
      <c r="E20" s="143">
        <v>70495.460000000006</v>
      </c>
      <c r="F20" s="28"/>
    </row>
    <row r="21" spans="1:6" ht="15" x14ac:dyDescent="0.25">
      <c r="A21" s="142" t="s">
        <v>124</v>
      </c>
      <c r="B21" s="142" t="s">
        <v>136</v>
      </c>
      <c r="C21" s="143">
        <v>102700.56</v>
      </c>
      <c r="D21" s="143">
        <v>93813.61</v>
      </c>
      <c r="E21" s="143">
        <v>120474.45</v>
      </c>
      <c r="F21" s="28"/>
    </row>
    <row r="22" spans="1:6" ht="15" x14ac:dyDescent="0.25">
      <c r="A22" s="142" t="s">
        <v>124</v>
      </c>
      <c r="B22" s="142" t="s">
        <v>137</v>
      </c>
      <c r="C22" s="143">
        <v>78102.53</v>
      </c>
      <c r="D22" s="143">
        <v>79575.62</v>
      </c>
      <c r="E22" s="143">
        <v>69400.38</v>
      </c>
      <c r="F22" s="28"/>
    </row>
    <row r="23" spans="1:6" ht="15" x14ac:dyDescent="0.25">
      <c r="A23" s="142" t="s">
        <v>124</v>
      </c>
      <c r="B23" s="142" t="s">
        <v>528</v>
      </c>
      <c r="C23" s="143">
        <v>84256.46</v>
      </c>
      <c r="D23" s="143">
        <v>84615.45</v>
      </c>
      <c r="E23" s="143">
        <v>80523.95</v>
      </c>
      <c r="F23" s="28"/>
    </row>
    <row r="24" spans="1:6" ht="15" x14ac:dyDescent="0.25">
      <c r="A24" s="142" t="s">
        <v>138</v>
      </c>
      <c r="B24" s="142" t="s">
        <v>82</v>
      </c>
      <c r="C24" s="143">
        <v>106594.34</v>
      </c>
      <c r="D24" s="143">
        <v>109803.95</v>
      </c>
      <c r="E24" s="143">
        <v>93194.2</v>
      </c>
      <c r="F24" s="28"/>
    </row>
    <row r="25" spans="1:6" ht="15" x14ac:dyDescent="0.25">
      <c r="A25" s="142" t="s">
        <v>138</v>
      </c>
      <c r="B25" s="142" t="s">
        <v>83</v>
      </c>
      <c r="C25" s="143">
        <v>196738.15</v>
      </c>
      <c r="D25" s="143">
        <v>186179.9</v>
      </c>
      <c r="E25" s="143">
        <v>237178.26</v>
      </c>
      <c r="F25" s="28"/>
    </row>
    <row r="26" spans="1:6" ht="15" x14ac:dyDescent="0.25">
      <c r="A26" s="142" t="s">
        <v>138</v>
      </c>
      <c r="B26" s="142" t="s">
        <v>84</v>
      </c>
      <c r="C26" s="143">
        <v>139470.1</v>
      </c>
      <c r="D26" s="143">
        <v>141659.24</v>
      </c>
      <c r="E26" s="143">
        <v>131870.41</v>
      </c>
      <c r="F26" s="28"/>
    </row>
    <row r="27" spans="1:6" ht="15" x14ac:dyDescent="0.25">
      <c r="A27" s="142" t="s">
        <v>139</v>
      </c>
      <c r="B27" s="142" t="s">
        <v>140</v>
      </c>
      <c r="C27" s="143">
        <v>103626.37</v>
      </c>
      <c r="D27" s="143">
        <v>108746.2</v>
      </c>
      <c r="E27" s="143" t="s">
        <v>503</v>
      </c>
      <c r="F27" s="28"/>
    </row>
    <row r="28" spans="1:6" ht="15" x14ac:dyDescent="0.25">
      <c r="A28" s="142" t="s">
        <v>139</v>
      </c>
      <c r="B28" s="142" t="s">
        <v>141</v>
      </c>
      <c r="C28" s="143">
        <v>119465.74</v>
      </c>
      <c r="D28" s="143">
        <v>116535.56</v>
      </c>
      <c r="E28" s="143">
        <v>127572.57</v>
      </c>
      <c r="F28" s="28"/>
    </row>
    <row r="29" spans="1:6" ht="15" x14ac:dyDescent="0.25">
      <c r="A29" s="142" t="s">
        <v>139</v>
      </c>
      <c r="B29" s="142" t="s">
        <v>142</v>
      </c>
      <c r="C29" s="143">
        <v>127511.12</v>
      </c>
      <c r="D29" s="143">
        <v>125510.02</v>
      </c>
      <c r="E29" s="143">
        <v>134570.99</v>
      </c>
      <c r="F29" s="28"/>
    </row>
    <row r="30" spans="1:6" ht="15" x14ac:dyDescent="0.25">
      <c r="A30" s="142" t="s">
        <v>143</v>
      </c>
      <c r="B30" s="142" t="s">
        <v>85</v>
      </c>
      <c r="C30" s="143">
        <v>105970.23</v>
      </c>
      <c r="D30" s="143">
        <v>108853.3</v>
      </c>
      <c r="E30" s="143">
        <v>93901.58</v>
      </c>
      <c r="F30" s="28"/>
    </row>
    <row r="31" spans="1:6" ht="15" x14ac:dyDescent="0.25">
      <c r="A31" s="142" t="s">
        <v>143</v>
      </c>
      <c r="B31" s="142" t="s">
        <v>86</v>
      </c>
      <c r="C31" s="143">
        <v>111266.47</v>
      </c>
      <c r="D31" s="143">
        <v>111266.47</v>
      </c>
      <c r="E31" s="143" t="s">
        <v>503</v>
      </c>
      <c r="F31" s="28"/>
    </row>
    <row r="32" spans="1:6" ht="15" x14ac:dyDescent="0.25">
      <c r="A32" s="142" t="s">
        <v>143</v>
      </c>
      <c r="B32" s="142" t="s">
        <v>257</v>
      </c>
      <c r="C32" s="143">
        <v>105365.96</v>
      </c>
      <c r="D32" s="143">
        <v>103018.5</v>
      </c>
      <c r="E32" s="143">
        <v>109690.22</v>
      </c>
      <c r="F32" s="28"/>
    </row>
    <row r="33" spans="1:6" ht="15" x14ac:dyDescent="0.25">
      <c r="A33" s="142" t="s">
        <v>143</v>
      </c>
      <c r="B33" s="142" t="s">
        <v>87</v>
      </c>
      <c r="C33" s="143">
        <v>132025.19</v>
      </c>
      <c r="D33" s="143">
        <v>132784.66</v>
      </c>
      <c r="E33" s="143">
        <v>129532.34</v>
      </c>
      <c r="F33" s="28"/>
    </row>
    <row r="34" spans="1:6" ht="15" x14ac:dyDescent="0.25">
      <c r="A34" s="142" t="s">
        <v>143</v>
      </c>
      <c r="B34" s="142" t="s">
        <v>83</v>
      </c>
      <c r="C34" s="143">
        <v>152075.79999999999</v>
      </c>
      <c r="D34" s="143">
        <v>147553.17000000001</v>
      </c>
      <c r="E34" s="143">
        <v>172279.7</v>
      </c>
      <c r="F34" s="28"/>
    </row>
    <row r="35" spans="1:6" ht="15" x14ac:dyDescent="0.25">
      <c r="A35" s="142" t="s">
        <v>143</v>
      </c>
      <c r="B35" s="142" t="s">
        <v>88</v>
      </c>
      <c r="C35" s="143">
        <v>130906.73</v>
      </c>
      <c r="D35" s="143">
        <v>126927.81</v>
      </c>
      <c r="E35" s="143" t="s">
        <v>503</v>
      </c>
      <c r="F35" s="28"/>
    </row>
    <row r="36" spans="1:6" ht="15" x14ac:dyDescent="0.25">
      <c r="A36" s="142" t="s">
        <v>143</v>
      </c>
      <c r="B36" s="142" t="s">
        <v>89</v>
      </c>
      <c r="C36" s="143">
        <v>100738.79</v>
      </c>
      <c r="D36" s="143">
        <v>98914.09</v>
      </c>
      <c r="E36" s="143">
        <v>108574.29</v>
      </c>
      <c r="F36" s="28"/>
    </row>
    <row r="37" spans="1:6" ht="15" x14ac:dyDescent="0.25">
      <c r="A37" s="142" t="s">
        <v>143</v>
      </c>
      <c r="B37" s="142" t="s">
        <v>90</v>
      </c>
      <c r="C37" s="143">
        <v>108393.87</v>
      </c>
      <c r="D37" s="143">
        <v>109086.94</v>
      </c>
      <c r="E37" s="143">
        <v>107508.28</v>
      </c>
      <c r="F37" s="28"/>
    </row>
    <row r="38" spans="1:6" ht="15" x14ac:dyDescent="0.25">
      <c r="A38" s="142" t="s">
        <v>143</v>
      </c>
      <c r="B38" s="142" t="s">
        <v>91</v>
      </c>
      <c r="C38" s="141">
        <v>102987.64</v>
      </c>
      <c r="D38" s="143" t="s">
        <v>503</v>
      </c>
      <c r="E38" s="143" t="s">
        <v>503</v>
      </c>
      <c r="F38" s="28"/>
    </row>
    <row r="39" spans="1:6" ht="15" x14ac:dyDescent="0.25">
      <c r="A39" s="142" t="s">
        <v>143</v>
      </c>
      <c r="B39" s="142" t="s">
        <v>92</v>
      </c>
      <c r="C39" s="141">
        <v>0</v>
      </c>
      <c r="D39" s="143" t="s">
        <v>503</v>
      </c>
      <c r="E39" s="143" t="s">
        <v>503</v>
      </c>
      <c r="F39" s="28"/>
    </row>
    <row r="40" spans="1:6" ht="15" x14ac:dyDescent="0.25">
      <c r="A40" s="142" t="s">
        <v>143</v>
      </c>
      <c r="B40" s="142" t="s">
        <v>529</v>
      </c>
      <c r="C40" s="143">
        <v>97255</v>
      </c>
      <c r="D40" s="143">
        <v>103724.83</v>
      </c>
      <c r="E40" s="143" t="s">
        <v>503</v>
      </c>
      <c r="F40" s="28"/>
    </row>
    <row r="41" spans="1:6" ht="15" x14ac:dyDescent="0.25">
      <c r="A41" s="142" t="s">
        <v>143</v>
      </c>
      <c r="B41" s="142" t="s">
        <v>144</v>
      </c>
      <c r="C41" s="143">
        <v>119591.09</v>
      </c>
      <c r="D41" s="143">
        <v>116906.89</v>
      </c>
      <c r="E41" s="143">
        <v>122722.65</v>
      </c>
      <c r="F41" s="28"/>
    </row>
    <row r="42" spans="1:6" ht="15" x14ac:dyDescent="0.25">
      <c r="A42" s="142" t="s">
        <v>143</v>
      </c>
      <c r="B42" s="142" t="s">
        <v>93</v>
      </c>
      <c r="C42" s="141">
        <v>405713.72</v>
      </c>
      <c r="D42" s="143" t="s">
        <v>503</v>
      </c>
      <c r="E42" s="143" t="s">
        <v>503</v>
      </c>
      <c r="F42" s="28"/>
    </row>
    <row r="43" spans="1:6" ht="15" x14ac:dyDescent="0.25">
      <c r="A43" s="142" t="s">
        <v>143</v>
      </c>
      <c r="B43" s="142" t="s">
        <v>94</v>
      </c>
      <c r="C43" s="143">
        <v>100871.64</v>
      </c>
      <c r="D43" s="143">
        <v>101730</v>
      </c>
      <c r="E43" s="143">
        <v>97366.67</v>
      </c>
      <c r="F43" s="28"/>
    </row>
    <row r="44" spans="1:6" ht="15" x14ac:dyDescent="0.25">
      <c r="A44" s="142" t="s">
        <v>143</v>
      </c>
      <c r="B44" s="142" t="s">
        <v>95</v>
      </c>
      <c r="C44" s="143">
        <v>152505.01</v>
      </c>
      <c r="D44" s="143">
        <v>140065.43</v>
      </c>
      <c r="E44" s="143">
        <v>164508.12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695</v>
      </c>
      <c r="B1" s="162"/>
      <c r="C1" s="162"/>
      <c r="D1" s="162"/>
      <c r="E1" s="162"/>
      <c r="F1" s="162"/>
      <c r="G1" s="162"/>
    </row>
    <row r="2" spans="1:7" x14ac:dyDescent="0.2">
      <c r="A2" s="162" t="s">
        <v>696</v>
      </c>
      <c r="B2" s="162"/>
      <c r="C2" s="162"/>
      <c r="D2" s="162"/>
      <c r="E2" s="162"/>
      <c r="F2" s="162"/>
      <c r="G2" s="162"/>
    </row>
    <row r="3" spans="1:7" x14ac:dyDescent="0.2">
      <c r="A3" s="108"/>
      <c r="B3" s="108"/>
      <c r="C3" s="108"/>
      <c r="D3" s="108"/>
      <c r="E3" s="108"/>
      <c r="F3" s="108"/>
      <c r="G3" s="108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144" t="s">
        <v>121</v>
      </c>
      <c r="B6" s="144" t="s">
        <v>81</v>
      </c>
      <c r="C6" s="146">
        <v>28.67</v>
      </c>
      <c r="D6" s="146">
        <v>71.33</v>
      </c>
      <c r="E6" s="146">
        <v>70.14</v>
      </c>
      <c r="F6" s="146">
        <v>0.55000000000000004</v>
      </c>
      <c r="G6" s="146">
        <v>0.64</v>
      </c>
    </row>
    <row r="7" spans="1:7" x14ac:dyDescent="0.2">
      <c r="A7" s="144" t="s">
        <v>122</v>
      </c>
      <c r="B7" s="144" t="s">
        <v>123</v>
      </c>
      <c r="C7" s="146">
        <v>18.25</v>
      </c>
      <c r="D7" s="146">
        <v>81.75</v>
      </c>
      <c r="E7" s="146">
        <v>81.2</v>
      </c>
      <c r="F7" s="146">
        <v>0.12</v>
      </c>
      <c r="G7" s="146">
        <v>0.43</v>
      </c>
    </row>
    <row r="8" spans="1:7" x14ac:dyDescent="0.2">
      <c r="A8" s="144" t="s">
        <v>124</v>
      </c>
      <c r="B8" s="144" t="s">
        <v>125</v>
      </c>
      <c r="C8" s="146">
        <v>26.7</v>
      </c>
      <c r="D8" s="146">
        <v>73.3</v>
      </c>
      <c r="E8" s="146">
        <v>71.61</v>
      </c>
      <c r="F8" s="146">
        <v>1.08</v>
      </c>
      <c r="G8" s="146">
        <v>0.61</v>
      </c>
    </row>
    <row r="9" spans="1:7" x14ac:dyDescent="0.2">
      <c r="A9" s="144" t="s">
        <v>124</v>
      </c>
      <c r="B9" s="144" t="s">
        <v>126</v>
      </c>
      <c r="C9" s="146">
        <v>21.31</v>
      </c>
      <c r="D9" s="146">
        <v>78.69</v>
      </c>
      <c r="E9" s="146">
        <v>78.3</v>
      </c>
      <c r="F9" s="146">
        <v>0</v>
      </c>
      <c r="G9" s="146">
        <v>0.39</v>
      </c>
    </row>
    <row r="10" spans="1:7" x14ac:dyDescent="0.2">
      <c r="A10" s="144" t="s">
        <v>124</v>
      </c>
      <c r="B10" s="144" t="s">
        <v>127</v>
      </c>
      <c r="C10" s="146">
        <v>28.97</v>
      </c>
      <c r="D10" s="146">
        <v>71.03</v>
      </c>
      <c r="E10" s="146">
        <v>70.41</v>
      </c>
      <c r="F10" s="146">
        <v>0.1</v>
      </c>
      <c r="G10" s="146">
        <v>0.52</v>
      </c>
    </row>
    <row r="11" spans="1:7" x14ac:dyDescent="0.2">
      <c r="A11" s="144" t="s">
        <v>124</v>
      </c>
      <c r="B11" s="144" t="s">
        <v>128</v>
      </c>
      <c r="C11" s="146">
        <v>36.369999999999997</v>
      </c>
      <c r="D11" s="146">
        <v>63.63</v>
      </c>
      <c r="E11" s="146">
        <v>62.2</v>
      </c>
      <c r="F11" s="146">
        <v>1.02</v>
      </c>
      <c r="G11" s="146">
        <v>0.41</v>
      </c>
    </row>
    <row r="12" spans="1:7" x14ac:dyDescent="0.2">
      <c r="A12" s="144" t="s">
        <v>124</v>
      </c>
      <c r="B12" s="144" t="s">
        <v>129</v>
      </c>
      <c r="C12" s="146">
        <v>26.98</v>
      </c>
      <c r="D12" s="146">
        <v>73.02</v>
      </c>
      <c r="E12" s="146">
        <v>71.62</v>
      </c>
      <c r="F12" s="146">
        <v>0.65</v>
      </c>
      <c r="G12" s="146">
        <v>0.75</v>
      </c>
    </row>
    <row r="13" spans="1:7" x14ac:dyDescent="0.2">
      <c r="A13" s="144" t="s">
        <v>124</v>
      </c>
      <c r="B13" s="144" t="s">
        <v>130</v>
      </c>
      <c r="C13" s="146">
        <v>20.14</v>
      </c>
      <c r="D13" s="146">
        <v>79.86</v>
      </c>
      <c r="E13" s="146">
        <v>78.38</v>
      </c>
      <c r="F13" s="146">
        <v>0.39</v>
      </c>
      <c r="G13" s="146">
        <v>1.0900000000000001</v>
      </c>
    </row>
    <row r="14" spans="1:7" x14ac:dyDescent="0.2">
      <c r="A14" s="144" t="s">
        <v>124</v>
      </c>
      <c r="B14" s="144" t="s">
        <v>158</v>
      </c>
      <c r="C14" s="146">
        <v>23.08</v>
      </c>
      <c r="D14" s="146">
        <v>76.92</v>
      </c>
      <c r="E14" s="146">
        <v>76</v>
      </c>
      <c r="F14" s="146">
        <v>0.74</v>
      </c>
      <c r="G14" s="146">
        <v>0.18</v>
      </c>
    </row>
    <row r="15" spans="1:7" x14ac:dyDescent="0.2">
      <c r="A15" s="144" t="s">
        <v>124</v>
      </c>
      <c r="B15" s="144" t="s">
        <v>502</v>
      </c>
      <c r="C15" s="146">
        <v>16.989999999999998</v>
      </c>
      <c r="D15" s="146">
        <v>83.01</v>
      </c>
      <c r="E15" s="146">
        <v>81.5</v>
      </c>
      <c r="F15" s="146">
        <v>0.7</v>
      </c>
      <c r="G15" s="146">
        <v>0.81</v>
      </c>
    </row>
    <row r="16" spans="1:7" x14ac:dyDescent="0.2">
      <c r="A16" s="144" t="s">
        <v>124</v>
      </c>
      <c r="B16" s="144" t="s">
        <v>131</v>
      </c>
      <c r="C16" s="146">
        <v>42.31</v>
      </c>
      <c r="D16" s="146">
        <v>57.69</v>
      </c>
      <c r="E16" s="146">
        <v>56.53</v>
      </c>
      <c r="F16" s="146">
        <v>0.43</v>
      </c>
      <c r="G16" s="146">
        <v>0.73</v>
      </c>
    </row>
    <row r="17" spans="1:7" x14ac:dyDescent="0.2">
      <c r="A17" s="144" t="s">
        <v>124</v>
      </c>
      <c r="B17" s="144" t="s">
        <v>132</v>
      </c>
      <c r="C17" s="146">
        <v>18.03</v>
      </c>
      <c r="D17" s="146">
        <v>81.97</v>
      </c>
      <c r="E17" s="146">
        <v>80.23</v>
      </c>
      <c r="F17" s="146">
        <v>0.64</v>
      </c>
      <c r="G17" s="146">
        <v>1.1000000000000001</v>
      </c>
    </row>
    <row r="18" spans="1:7" x14ac:dyDescent="0.2">
      <c r="A18" s="144" t="s">
        <v>124</v>
      </c>
      <c r="B18" s="144" t="s">
        <v>133</v>
      </c>
      <c r="C18" s="146">
        <v>28.45</v>
      </c>
      <c r="D18" s="146">
        <v>71.55</v>
      </c>
      <c r="E18" s="146">
        <v>70.760000000000005</v>
      </c>
      <c r="F18" s="146">
        <v>0.24</v>
      </c>
      <c r="G18" s="146">
        <v>0.55000000000000004</v>
      </c>
    </row>
    <row r="19" spans="1:7" x14ac:dyDescent="0.2">
      <c r="A19" s="144" t="s">
        <v>124</v>
      </c>
      <c r="B19" s="144" t="s">
        <v>134</v>
      </c>
      <c r="C19" s="146">
        <v>15.52</v>
      </c>
      <c r="D19" s="146">
        <v>84.48</v>
      </c>
      <c r="E19" s="146">
        <v>83.96</v>
      </c>
      <c r="F19" s="146">
        <v>0.09</v>
      </c>
      <c r="G19" s="146">
        <v>0.43</v>
      </c>
    </row>
    <row r="20" spans="1:7" x14ac:dyDescent="0.2">
      <c r="A20" s="144" t="s">
        <v>124</v>
      </c>
      <c r="B20" s="144" t="s">
        <v>135</v>
      </c>
      <c r="C20" s="146">
        <v>44.33</v>
      </c>
      <c r="D20" s="146">
        <v>55.67</v>
      </c>
      <c r="E20" s="146">
        <v>53.8</v>
      </c>
      <c r="F20" s="146">
        <v>0.64</v>
      </c>
      <c r="G20" s="146">
        <v>1.23</v>
      </c>
    </row>
    <row r="21" spans="1:7" x14ac:dyDescent="0.2">
      <c r="A21" s="144" t="s">
        <v>124</v>
      </c>
      <c r="B21" s="144" t="s">
        <v>136</v>
      </c>
      <c r="C21" s="146">
        <v>26.52</v>
      </c>
      <c r="D21" s="146">
        <v>73.48</v>
      </c>
      <c r="E21" s="146">
        <v>72.58</v>
      </c>
      <c r="F21" s="146">
        <v>0.18</v>
      </c>
      <c r="G21" s="146">
        <v>0.72</v>
      </c>
    </row>
    <row r="22" spans="1:7" x14ac:dyDescent="0.2">
      <c r="A22" s="144" t="s">
        <v>124</v>
      </c>
      <c r="B22" s="144" t="s">
        <v>137</v>
      </c>
      <c r="C22" s="146">
        <v>29.26</v>
      </c>
      <c r="D22" s="146">
        <v>70.739999999999995</v>
      </c>
      <c r="E22" s="146">
        <v>69.13</v>
      </c>
      <c r="F22" s="146">
        <v>0.23</v>
      </c>
      <c r="G22" s="146">
        <v>1.38</v>
      </c>
    </row>
    <row r="23" spans="1:7" x14ac:dyDescent="0.2">
      <c r="A23" s="144" t="s">
        <v>124</v>
      </c>
      <c r="B23" s="144" t="s">
        <v>528</v>
      </c>
      <c r="C23" s="146">
        <v>37.17</v>
      </c>
      <c r="D23" s="146">
        <v>62.83</v>
      </c>
      <c r="E23" s="146">
        <v>61.32</v>
      </c>
      <c r="F23" s="146">
        <v>0.66</v>
      </c>
      <c r="G23" s="146">
        <v>0.85</v>
      </c>
    </row>
    <row r="24" spans="1:7" x14ac:dyDescent="0.2">
      <c r="A24" s="145" t="s">
        <v>505</v>
      </c>
      <c r="B24" s="145" t="s">
        <v>140</v>
      </c>
      <c r="C24" s="146">
        <v>10.88</v>
      </c>
      <c r="D24" s="146">
        <v>89.12</v>
      </c>
      <c r="E24" s="146">
        <v>87.91</v>
      </c>
      <c r="F24" s="146">
        <v>0</v>
      </c>
      <c r="G24" s="146">
        <v>1.21</v>
      </c>
    </row>
    <row r="25" spans="1:7" x14ac:dyDescent="0.2">
      <c r="A25" s="145" t="s">
        <v>505</v>
      </c>
      <c r="B25" s="145" t="s">
        <v>141</v>
      </c>
      <c r="C25" s="146">
        <v>18.989999999999998</v>
      </c>
      <c r="D25" s="146">
        <v>81.010000000000005</v>
      </c>
      <c r="E25" s="146">
        <v>80.83</v>
      </c>
      <c r="F25" s="146">
        <v>0.09</v>
      </c>
      <c r="G25" s="146">
        <v>0.09</v>
      </c>
    </row>
    <row r="26" spans="1:7" x14ac:dyDescent="0.2">
      <c r="A26" s="145" t="s">
        <v>505</v>
      </c>
      <c r="B26" s="145" t="s">
        <v>142</v>
      </c>
      <c r="C26" s="146">
        <v>19.059999999999999</v>
      </c>
      <c r="D26" s="146">
        <v>80.94</v>
      </c>
      <c r="E26" s="146">
        <v>80.290000000000006</v>
      </c>
      <c r="F26" s="146">
        <v>0.15</v>
      </c>
      <c r="G26" s="146">
        <v>0.5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697</v>
      </c>
      <c r="B1" s="162"/>
      <c r="C1" s="162"/>
      <c r="D1" s="162"/>
      <c r="E1" s="162"/>
      <c r="F1" s="162"/>
    </row>
    <row r="2" spans="1:6" x14ac:dyDescent="0.2">
      <c r="A2" s="162" t="s">
        <v>698</v>
      </c>
      <c r="B2" s="162"/>
      <c r="C2" s="162"/>
      <c r="D2" s="162"/>
      <c r="E2" s="162"/>
      <c r="F2" s="162"/>
    </row>
    <row r="3" spans="1:6" x14ac:dyDescent="0.2">
      <c r="A3" s="108"/>
      <c r="B3" s="108"/>
      <c r="C3" s="108"/>
      <c r="D3" s="108"/>
      <c r="E3" s="108"/>
      <c r="F3" s="108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147" t="s">
        <v>121</v>
      </c>
      <c r="B6" s="147" t="s">
        <v>81</v>
      </c>
      <c r="C6" s="149">
        <v>279</v>
      </c>
      <c r="D6" s="149">
        <v>282</v>
      </c>
      <c r="E6" s="149">
        <v>253</v>
      </c>
    </row>
    <row r="7" spans="1:6" x14ac:dyDescent="0.2">
      <c r="A7" s="147" t="s">
        <v>122</v>
      </c>
      <c r="B7" s="147" t="s">
        <v>123</v>
      </c>
      <c r="C7" s="149">
        <v>282</v>
      </c>
      <c r="D7" s="149">
        <v>297</v>
      </c>
      <c r="E7" s="149">
        <v>232</v>
      </c>
    </row>
    <row r="8" spans="1:6" x14ac:dyDescent="0.2">
      <c r="A8" s="147" t="s">
        <v>124</v>
      </c>
      <c r="B8" s="147" t="s">
        <v>125</v>
      </c>
      <c r="C8" s="149">
        <v>285</v>
      </c>
      <c r="D8" s="149">
        <v>286</v>
      </c>
      <c r="E8" s="149">
        <v>269</v>
      </c>
    </row>
    <row r="9" spans="1:6" x14ac:dyDescent="0.2">
      <c r="A9" s="147" t="s">
        <v>124</v>
      </c>
      <c r="B9" s="147" t="s">
        <v>126</v>
      </c>
      <c r="C9" s="149">
        <v>276</v>
      </c>
      <c r="D9" s="149">
        <v>280</v>
      </c>
      <c r="E9" s="149">
        <v>242</v>
      </c>
    </row>
    <row r="10" spans="1:6" x14ac:dyDescent="0.2">
      <c r="A10" s="147" t="s">
        <v>124</v>
      </c>
      <c r="B10" s="147" t="s">
        <v>127</v>
      </c>
      <c r="C10" s="149">
        <v>274</v>
      </c>
      <c r="D10" s="149">
        <v>269</v>
      </c>
      <c r="E10" s="149">
        <v>288</v>
      </c>
    </row>
    <row r="11" spans="1:6" x14ac:dyDescent="0.2">
      <c r="A11" s="147" t="s">
        <v>124</v>
      </c>
      <c r="B11" s="147" t="s">
        <v>128</v>
      </c>
      <c r="C11" s="149">
        <v>263</v>
      </c>
      <c r="D11" s="149">
        <v>265</v>
      </c>
      <c r="E11" s="149">
        <v>212</v>
      </c>
    </row>
    <row r="12" spans="1:6" x14ac:dyDescent="0.2">
      <c r="A12" s="147" t="s">
        <v>124</v>
      </c>
      <c r="B12" s="147" t="s">
        <v>129</v>
      </c>
      <c r="C12" s="149">
        <v>245</v>
      </c>
      <c r="D12" s="149">
        <v>249</v>
      </c>
      <c r="E12" s="149">
        <v>197</v>
      </c>
    </row>
    <row r="13" spans="1:6" x14ac:dyDescent="0.2">
      <c r="A13" s="147" t="s">
        <v>124</v>
      </c>
      <c r="B13" s="147" t="s">
        <v>130</v>
      </c>
      <c r="C13" s="149">
        <v>265</v>
      </c>
      <c r="D13" s="149">
        <v>265</v>
      </c>
      <c r="E13" s="149">
        <v>271</v>
      </c>
    </row>
    <row r="14" spans="1:6" x14ac:dyDescent="0.2">
      <c r="A14" s="147" t="s">
        <v>124</v>
      </c>
      <c r="B14" s="147" t="s">
        <v>158</v>
      </c>
      <c r="C14" s="149">
        <v>270</v>
      </c>
      <c r="D14" s="149">
        <v>273</v>
      </c>
      <c r="E14" s="149">
        <v>251</v>
      </c>
    </row>
    <row r="15" spans="1:6" x14ac:dyDescent="0.2">
      <c r="A15" s="147" t="s">
        <v>124</v>
      </c>
      <c r="B15" s="147" t="s">
        <v>502</v>
      </c>
      <c r="C15" s="149">
        <v>287</v>
      </c>
      <c r="D15" s="149">
        <v>288</v>
      </c>
      <c r="E15" s="149">
        <v>281</v>
      </c>
    </row>
    <row r="16" spans="1:6" x14ac:dyDescent="0.2">
      <c r="A16" s="147" t="s">
        <v>124</v>
      </c>
      <c r="B16" s="147" t="s">
        <v>131</v>
      </c>
      <c r="C16" s="149">
        <v>278</v>
      </c>
      <c r="D16" s="149">
        <v>281</v>
      </c>
      <c r="E16" s="149">
        <v>250</v>
      </c>
    </row>
    <row r="17" spans="1:5" x14ac:dyDescent="0.2">
      <c r="A17" s="147" t="s">
        <v>124</v>
      </c>
      <c r="B17" s="147" t="s">
        <v>132</v>
      </c>
      <c r="C17" s="149">
        <v>278</v>
      </c>
      <c r="D17" s="149">
        <v>279</v>
      </c>
      <c r="E17" s="149">
        <v>257</v>
      </c>
    </row>
    <row r="18" spans="1:5" x14ac:dyDescent="0.2">
      <c r="A18" s="147" t="s">
        <v>124</v>
      </c>
      <c r="B18" s="147" t="s">
        <v>133</v>
      </c>
      <c r="C18" s="149">
        <v>276</v>
      </c>
      <c r="D18" s="149">
        <v>278</v>
      </c>
      <c r="E18" s="149">
        <v>228</v>
      </c>
    </row>
    <row r="19" spans="1:5" x14ac:dyDescent="0.2">
      <c r="A19" s="147" t="s">
        <v>124</v>
      </c>
      <c r="B19" s="147" t="s">
        <v>134</v>
      </c>
      <c r="C19" s="149">
        <v>305</v>
      </c>
      <c r="D19" s="149">
        <v>306</v>
      </c>
      <c r="E19" s="149">
        <v>280</v>
      </c>
    </row>
    <row r="20" spans="1:5" x14ac:dyDescent="0.2">
      <c r="A20" s="147" t="s">
        <v>124</v>
      </c>
      <c r="B20" s="147" t="s">
        <v>135</v>
      </c>
      <c r="C20" s="149">
        <v>266</v>
      </c>
      <c r="D20" s="149">
        <v>266</v>
      </c>
      <c r="E20" s="149">
        <v>258</v>
      </c>
    </row>
    <row r="21" spans="1:5" x14ac:dyDescent="0.2">
      <c r="A21" s="147" t="s">
        <v>124</v>
      </c>
      <c r="B21" s="147" t="s">
        <v>136</v>
      </c>
      <c r="C21" s="149">
        <v>274</v>
      </c>
      <c r="D21" s="149">
        <v>283</v>
      </c>
      <c r="E21" s="149">
        <v>257</v>
      </c>
    </row>
    <row r="22" spans="1:5" x14ac:dyDescent="0.2">
      <c r="A22" s="147" t="s">
        <v>124</v>
      </c>
      <c r="B22" s="147" t="s">
        <v>137</v>
      </c>
      <c r="C22" s="149">
        <v>261</v>
      </c>
      <c r="D22" s="149">
        <v>268</v>
      </c>
      <c r="E22" s="149">
        <v>215</v>
      </c>
    </row>
    <row r="23" spans="1:5" x14ac:dyDescent="0.2">
      <c r="A23" s="147" t="s">
        <v>124</v>
      </c>
      <c r="B23" s="147" t="s">
        <v>528</v>
      </c>
      <c r="C23" s="149">
        <v>265</v>
      </c>
      <c r="D23" s="149">
        <v>267</v>
      </c>
      <c r="E23" s="149">
        <v>249</v>
      </c>
    </row>
    <row r="24" spans="1:5" x14ac:dyDescent="0.2">
      <c r="A24" s="147" t="s">
        <v>138</v>
      </c>
      <c r="B24" s="147" t="s">
        <v>82</v>
      </c>
      <c r="C24" s="149">
        <v>293</v>
      </c>
      <c r="D24" s="149">
        <v>296</v>
      </c>
      <c r="E24" s="149">
        <v>284</v>
      </c>
    </row>
    <row r="25" spans="1:5" x14ac:dyDescent="0.2">
      <c r="A25" s="147" t="s">
        <v>138</v>
      </c>
      <c r="B25" s="147" t="s">
        <v>83</v>
      </c>
      <c r="C25" s="149">
        <v>276</v>
      </c>
      <c r="D25" s="149">
        <v>288</v>
      </c>
      <c r="E25" s="149">
        <v>229</v>
      </c>
    </row>
    <row r="26" spans="1:5" x14ac:dyDescent="0.2">
      <c r="A26" s="147" t="s">
        <v>138</v>
      </c>
      <c r="B26" s="147" t="s">
        <v>84</v>
      </c>
      <c r="C26" s="149">
        <v>297</v>
      </c>
      <c r="D26" s="149">
        <v>303</v>
      </c>
      <c r="E26" s="149">
        <v>279</v>
      </c>
    </row>
    <row r="27" spans="1:5" x14ac:dyDescent="0.2">
      <c r="A27" s="147" t="s">
        <v>139</v>
      </c>
      <c r="B27" s="147" t="s">
        <v>140</v>
      </c>
      <c r="C27" s="149">
        <v>302</v>
      </c>
      <c r="D27" s="149">
        <v>317</v>
      </c>
      <c r="E27" s="149" t="s">
        <v>503</v>
      </c>
    </row>
    <row r="28" spans="1:5" x14ac:dyDescent="0.2">
      <c r="A28" s="147" t="s">
        <v>139</v>
      </c>
      <c r="B28" s="147" t="s">
        <v>141</v>
      </c>
      <c r="C28" s="149">
        <v>296</v>
      </c>
      <c r="D28" s="149">
        <v>295</v>
      </c>
      <c r="E28" s="149">
        <v>297</v>
      </c>
    </row>
    <row r="29" spans="1:5" x14ac:dyDescent="0.2">
      <c r="A29" s="147" t="s">
        <v>139</v>
      </c>
      <c r="B29" s="147" t="s">
        <v>142</v>
      </c>
      <c r="C29" s="149">
        <v>265</v>
      </c>
      <c r="D29" s="149">
        <v>296</v>
      </c>
      <c r="E29" s="149">
        <v>153</v>
      </c>
    </row>
    <row r="30" spans="1:5" x14ac:dyDescent="0.2">
      <c r="A30" s="147" t="s">
        <v>143</v>
      </c>
      <c r="B30" s="147" t="s">
        <v>85</v>
      </c>
      <c r="C30" s="149">
        <v>292</v>
      </c>
      <c r="D30" s="149">
        <v>295</v>
      </c>
      <c r="E30" s="149">
        <v>280</v>
      </c>
    </row>
    <row r="31" spans="1:5" x14ac:dyDescent="0.2">
      <c r="A31" s="147" t="s">
        <v>143</v>
      </c>
      <c r="B31" s="147" t="s">
        <v>86</v>
      </c>
      <c r="C31" s="149">
        <v>310</v>
      </c>
      <c r="D31" s="149">
        <v>310</v>
      </c>
      <c r="E31" s="149" t="s">
        <v>503</v>
      </c>
    </row>
    <row r="32" spans="1:5" x14ac:dyDescent="0.2">
      <c r="A32" s="147" t="s">
        <v>143</v>
      </c>
      <c r="B32" s="147" t="s">
        <v>257</v>
      </c>
      <c r="C32" s="149">
        <v>274</v>
      </c>
      <c r="D32" s="149">
        <v>270</v>
      </c>
      <c r="E32" s="149">
        <v>281</v>
      </c>
    </row>
    <row r="33" spans="1:5" x14ac:dyDescent="0.2">
      <c r="A33" s="147" t="s">
        <v>143</v>
      </c>
      <c r="B33" s="147" t="s">
        <v>87</v>
      </c>
      <c r="C33" s="149">
        <v>276</v>
      </c>
      <c r="D33" s="149">
        <v>300</v>
      </c>
      <c r="E33" s="149">
        <v>197</v>
      </c>
    </row>
    <row r="34" spans="1:5" x14ac:dyDescent="0.2">
      <c r="A34" s="147" t="s">
        <v>143</v>
      </c>
      <c r="B34" s="147" t="s">
        <v>83</v>
      </c>
      <c r="C34" s="149">
        <v>289</v>
      </c>
      <c r="D34" s="149">
        <v>295</v>
      </c>
      <c r="E34" s="149">
        <v>261</v>
      </c>
    </row>
    <row r="35" spans="1:5" x14ac:dyDescent="0.2">
      <c r="A35" s="147" t="s">
        <v>143</v>
      </c>
      <c r="B35" s="147" t="s">
        <v>88</v>
      </c>
      <c r="C35" s="149">
        <v>288</v>
      </c>
      <c r="D35" s="149">
        <v>290</v>
      </c>
      <c r="E35" s="149" t="s">
        <v>503</v>
      </c>
    </row>
    <row r="36" spans="1:5" x14ac:dyDescent="0.2">
      <c r="A36" s="147" t="s">
        <v>143</v>
      </c>
      <c r="B36" s="147" t="s">
        <v>89</v>
      </c>
      <c r="C36" s="149">
        <v>293</v>
      </c>
      <c r="D36" s="149">
        <v>288</v>
      </c>
      <c r="E36" s="149">
        <v>311</v>
      </c>
    </row>
    <row r="37" spans="1:5" x14ac:dyDescent="0.2">
      <c r="A37" s="147" t="s">
        <v>143</v>
      </c>
      <c r="B37" s="147" t="s">
        <v>90</v>
      </c>
      <c r="C37" s="149">
        <v>207</v>
      </c>
      <c r="D37" s="149">
        <v>288</v>
      </c>
      <c r="E37" s="149">
        <v>103</v>
      </c>
    </row>
    <row r="38" spans="1:5" x14ac:dyDescent="0.2">
      <c r="A38" s="147" t="s">
        <v>143</v>
      </c>
      <c r="B38" s="147" t="s">
        <v>91</v>
      </c>
      <c r="C38" s="148">
        <v>285</v>
      </c>
      <c r="D38" s="149" t="s">
        <v>503</v>
      </c>
      <c r="E38" s="149" t="s">
        <v>503</v>
      </c>
    </row>
    <row r="39" spans="1:5" x14ac:dyDescent="0.2">
      <c r="A39" s="147" t="s">
        <v>143</v>
      </c>
      <c r="B39" s="147" t="s">
        <v>92</v>
      </c>
      <c r="C39" s="148" t="s">
        <v>503</v>
      </c>
      <c r="D39" s="149" t="s">
        <v>503</v>
      </c>
      <c r="E39" s="149" t="s">
        <v>503</v>
      </c>
    </row>
    <row r="40" spans="1:5" x14ac:dyDescent="0.2">
      <c r="A40" s="147" t="s">
        <v>143</v>
      </c>
      <c r="B40" s="147" t="s">
        <v>529</v>
      </c>
      <c r="C40" s="149">
        <v>308</v>
      </c>
      <c r="D40" s="149">
        <v>322</v>
      </c>
      <c r="E40" s="149" t="s">
        <v>503</v>
      </c>
    </row>
    <row r="41" spans="1:5" x14ac:dyDescent="0.2">
      <c r="A41" s="147" t="s">
        <v>143</v>
      </c>
      <c r="B41" s="147" t="s">
        <v>144</v>
      </c>
      <c r="C41" s="149">
        <v>302</v>
      </c>
      <c r="D41" s="149">
        <v>295</v>
      </c>
      <c r="E41" s="149">
        <v>309</v>
      </c>
    </row>
    <row r="42" spans="1:5" x14ac:dyDescent="0.2">
      <c r="A42" s="147" t="s">
        <v>143</v>
      </c>
      <c r="B42" s="147" t="s">
        <v>93</v>
      </c>
      <c r="C42" s="148">
        <v>296</v>
      </c>
      <c r="D42" s="149" t="s">
        <v>503</v>
      </c>
      <c r="E42" s="149" t="s">
        <v>503</v>
      </c>
    </row>
    <row r="43" spans="1:5" x14ac:dyDescent="0.2">
      <c r="A43" s="147" t="s">
        <v>143</v>
      </c>
      <c r="B43" s="147" t="s">
        <v>94</v>
      </c>
      <c r="C43" s="149">
        <v>276</v>
      </c>
      <c r="D43" s="149">
        <v>282</v>
      </c>
      <c r="E43" s="149">
        <v>250</v>
      </c>
    </row>
    <row r="44" spans="1:5" x14ac:dyDescent="0.2">
      <c r="A44" s="147" t="s">
        <v>143</v>
      </c>
      <c r="B44" s="147" t="s">
        <v>95</v>
      </c>
      <c r="C44" s="149">
        <v>303</v>
      </c>
      <c r="D44" s="149">
        <v>296</v>
      </c>
      <c r="E44" s="149">
        <v>310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699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700</v>
      </c>
      <c r="B2" s="162"/>
      <c r="C2" s="162"/>
      <c r="D2" s="162"/>
      <c r="E2" s="162"/>
      <c r="F2" s="162"/>
      <c r="G2" s="162"/>
      <c r="H2" s="162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25" t="s">
        <v>493</v>
      </c>
      <c r="B4" s="34" t="s">
        <v>145</v>
      </c>
      <c r="C4" s="108"/>
      <c r="D4" s="108"/>
      <c r="E4" s="108"/>
      <c r="F4" s="108"/>
      <c r="G4" s="108"/>
      <c r="H4" s="108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150" t="s">
        <v>121</v>
      </c>
      <c r="B6" s="150" t="s">
        <v>81</v>
      </c>
      <c r="C6" s="152">
        <v>273</v>
      </c>
      <c r="D6" s="152">
        <v>279</v>
      </c>
      <c r="E6" s="152">
        <v>175</v>
      </c>
      <c r="F6" s="152">
        <v>294</v>
      </c>
      <c r="G6" s="152">
        <v>221</v>
      </c>
      <c r="H6" s="152">
        <v>174</v>
      </c>
    </row>
    <row r="7" spans="1:8" x14ac:dyDescent="0.2">
      <c r="A7" s="150" t="s">
        <v>122</v>
      </c>
      <c r="B7" s="150" t="s">
        <v>123</v>
      </c>
      <c r="C7" s="152">
        <v>265</v>
      </c>
      <c r="D7" s="152">
        <v>282</v>
      </c>
      <c r="E7" s="152">
        <v>163</v>
      </c>
      <c r="F7" s="152">
        <v>261</v>
      </c>
      <c r="G7" s="152">
        <v>110</v>
      </c>
      <c r="H7" s="152">
        <v>151</v>
      </c>
    </row>
    <row r="8" spans="1:8" x14ac:dyDescent="0.2">
      <c r="A8" s="150" t="s">
        <v>124</v>
      </c>
      <c r="B8" s="150" t="s">
        <v>125</v>
      </c>
      <c r="C8" s="152">
        <v>281</v>
      </c>
      <c r="D8" s="152">
        <v>285</v>
      </c>
      <c r="E8" s="152">
        <v>194</v>
      </c>
      <c r="F8" s="152">
        <v>308</v>
      </c>
      <c r="G8" s="152">
        <v>197</v>
      </c>
      <c r="H8" s="152">
        <v>181</v>
      </c>
    </row>
    <row r="9" spans="1:8" x14ac:dyDescent="0.2">
      <c r="A9" s="150" t="s">
        <v>124</v>
      </c>
      <c r="B9" s="150" t="s">
        <v>126</v>
      </c>
      <c r="C9" s="152">
        <v>279</v>
      </c>
      <c r="D9" s="152">
        <v>276</v>
      </c>
      <c r="E9" s="152">
        <v>190</v>
      </c>
      <c r="F9" s="152">
        <v>325</v>
      </c>
      <c r="G9" s="152">
        <v>190</v>
      </c>
      <c r="H9" s="152">
        <v>155</v>
      </c>
    </row>
    <row r="10" spans="1:8" x14ac:dyDescent="0.2">
      <c r="A10" s="150" t="s">
        <v>124</v>
      </c>
      <c r="B10" s="150" t="s">
        <v>127</v>
      </c>
      <c r="C10" s="152">
        <v>273</v>
      </c>
      <c r="D10" s="152">
        <v>274</v>
      </c>
      <c r="E10" s="152">
        <v>159</v>
      </c>
      <c r="F10" s="152">
        <v>321</v>
      </c>
      <c r="G10" s="152" t="s">
        <v>503</v>
      </c>
      <c r="H10" s="152">
        <v>112</v>
      </c>
    </row>
    <row r="11" spans="1:8" x14ac:dyDescent="0.2">
      <c r="A11" s="150" t="s">
        <v>124</v>
      </c>
      <c r="B11" s="150" t="s">
        <v>128</v>
      </c>
      <c r="C11" s="152">
        <v>256</v>
      </c>
      <c r="D11" s="152">
        <v>264</v>
      </c>
      <c r="E11" s="152">
        <v>163</v>
      </c>
      <c r="F11" s="152">
        <v>255</v>
      </c>
      <c r="G11" s="152">
        <v>193</v>
      </c>
      <c r="H11" s="152">
        <v>152</v>
      </c>
    </row>
    <row r="12" spans="1:8" x14ac:dyDescent="0.2">
      <c r="A12" s="150" t="s">
        <v>124</v>
      </c>
      <c r="B12" s="150" t="s">
        <v>129</v>
      </c>
      <c r="C12" s="152">
        <v>235</v>
      </c>
      <c r="D12" s="152">
        <v>245</v>
      </c>
      <c r="E12" s="152">
        <v>161</v>
      </c>
      <c r="F12" s="152">
        <v>230</v>
      </c>
      <c r="G12" s="152">
        <v>159</v>
      </c>
      <c r="H12" s="152">
        <v>154</v>
      </c>
    </row>
    <row r="13" spans="1:8" x14ac:dyDescent="0.2">
      <c r="A13" s="150" t="s">
        <v>124</v>
      </c>
      <c r="B13" s="150" t="s">
        <v>130</v>
      </c>
      <c r="C13" s="152">
        <v>263</v>
      </c>
      <c r="D13" s="152">
        <v>265</v>
      </c>
      <c r="E13" s="152">
        <v>182</v>
      </c>
      <c r="F13" s="152">
        <v>281</v>
      </c>
      <c r="G13" s="152" t="s">
        <v>503</v>
      </c>
      <c r="H13" s="152" t="s">
        <v>503</v>
      </c>
    </row>
    <row r="14" spans="1:8" x14ac:dyDescent="0.2">
      <c r="A14" s="150" t="s">
        <v>124</v>
      </c>
      <c r="B14" s="150" t="s">
        <v>158</v>
      </c>
      <c r="C14" s="152">
        <v>269</v>
      </c>
      <c r="D14" s="152">
        <v>270</v>
      </c>
      <c r="E14" s="152">
        <v>218</v>
      </c>
      <c r="F14" s="152">
        <v>300</v>
      </c>
      <c r="G14" s="152">
        <v>298</v>
      </c>
      <c r="H14" s="152">
        <v>163</v>
      </c>
    </row>
    <row r="15" spans="1:8" x14ac:dyDescent="0.2">
      <c r="A15" s="150" t="s">
        <v>124</v>
      </c>
      <c r="B15" s="150" t="s">
        <v>502</v>
      </c>
      <c r="C15" s="152">
        <v>282</v>
      </c>
      <c r="D15" s="152">
        <v>287</v>
      </c>
      <c r="E15" s="152">
        <v>170</v>
      </c>
      <c r="F15" s="152">
        <v>310</v>
      </c>
      <c r="G15" s="152">
        <v>205</v>
      </c>
      <c r="H15" s="152">
        <v>166</v>
      </c>
    </row>
    <row r="16" spans="1:8" x14ac:dyDescent="0.2">
      <c r="A16" s="150" t="s">
        <v>124</v>
      </c>
      <c r="B16" s="150" t="s">
        <v>131</v>
      </c>
      <c r="C16" s="152">
        <v>272</v>
      </c>
      <c r="D16" s="152">
        <v>279</v>
      </c>
      <c r="E16" s="152">
        <v>174</v>
      </c>
      <c r="F16" s="152">
        <v>292</v>
      </c>
      <c r="G16" s="152">
        <v>187</v>
      </c>
      <c r="H16" s="152">
        <v>166</v>
      </c>
    </row>
    <row r="17" spans="1:8" x14ac:dyDescent="0.2">
      <c r="A17" s="150" t="s">
        <v>124</v>
      </c>
      <c r="B17" s="150" t="s">
        <v>132</v>
      </c>
      <c r="C17" s="152">
        <v>259</v>
      </c>
      <c r="D17" s="152">
        <v>278</v>
      </c>
      <c r="E17" s="152">
        <v>138</v>
      </c>
      <c r="F17" s="152">
        <v>296</v>
      </c>
      <c r="G17" s="152">
        <v>247</v>
      </c>
      <c r="H17" s="152">
        <v>163</v>
      </c>
    </row>
    <row r="18" spans="1:8" x14ac:dyDescent="0.2">
      <c r="A18" s="150" t="s">
        <v>124</v>
      </c>
      <c r="B18" s="150" t="s">
        <v>133</v>
      </c>
      <c r="C18" s="152">
        <v>270</v>
      </c>
      <c r="D18" s="152">
        <v>276</v>
      </c>
      <c r="E18" s="152">
        <v>170</v>
      </c>
      <c r="F18" s="152">
        <v>277</v>
      </c>
      <c r="G18" s="152">
        <v>268</v>
      </c>
      <c r="H18" s="152">
        <v>288</v>
      </c>
    </row>
    <row r="19" spans="1:8" x14ac:dyDescent="0.2">
      <c r="A19" s="150" t="s">
        <v>124</v>
      </c>
      <c r="B19" s="150" t="s">
        <v>134</v>
      </c>
      <c r="C19" s="152">
        <v>301</v>
      </c>
      <c r="D19" s="152">
        <v>305</v>
      </c>
      <c r="E19" s="152">
        <v>174</v>
      </c>
      <c r="F19" s="152">
        <v>316</v>
      </c>
      <c r="G19" s="152">
        <v>303</v>
      </c>
      <c r="H19" s="152">
        <v>145</v>
      </c>
    </row>
    <row r="20" spans="1:8" x14ac:dyDescent="0.2">
      <c r="A20" s="150" t="s">
        <v>124</v>
      </c>
      <c r="B20" s="150" t="s">
        <v>135</v>
      </c>
      <c r="C20" s="152">
        <v>260</v>
      </c>
      <c r="D20" s="152">
        <v>266</v>
      </c>
      <c r="E20" s="152">
        <v>180</v>
      </c>
      <c r="F20" s="152">
        <v>281</v>
      </c>
      <c r="G20" s="152">
        <v>239</v>
      </c>
      <c r="H20" s="152">
        <v>150</v>
      </c>
    </row>
    <row r="21" spans="1:8" x14ac:dyDescent="0.2">
      <c r="A21" s="150" t="s">
        <v>124</v>
      </c>
      <c r="B21" s="150" t="s">
        <v>136</v>
      </c>
      <c r="C21" s="152">
        <v>258</v>
      </c>
      <c r="D21" s="152">
        <v>274</v>
      </c>
      <c r="E21" s="152">
        <v>161</v>
      </c>
      <c r="F21" s="152">
        <v>241</v>
      </c>
      <c r="G21" s="152">
        <v>157</v>
      </c>
      <c r="H21" s="152">
        <v>156</v>
      </c>
    </row>
    <row r="22" spans="1:8" x14ac:dyDescent="0.2">
      <c r="A22" s="150" t="s">
        <v>124</v>
      </c>
      <c r="B22" s="150" t="s">
        <v>137</v>
      </c>
      <c r="C22" s="152">
        <v>255</v>
      </c>
      <c r="D22" s="152">
        <v>261</v>
      </c>
      <c r="E22" s="152">
        <v>178</v>
      </c>
      <c r="F22" s="152">
        <v>285</v>
      </c>
      <c r="G22" s="152" t="s">
        <v>503</v>
      </c>
      <c r="H22" s="152" t="s">
        <v>503</v>
      </c>
    </row>
    <row r="23" spans="1:8" x14ac:dyDescent="0.2">
      <c r="A23" s="150" t="s">
        <v>124</v>
      </c>
      <c r="B23" s="150" t="s">
        <v>528</v>
      </c>
      <c r="C23" s="152">
        <v>263</v>
      </c>
      <c r="D23" s="152">
        <v>265</v>
      </c>
      <c r="E23" s="152">
        <v>168</v>
      </c>
      <c r="F23" s="152">
        <v>296</v>
      </c>
      <c r="G23" s="152">
        <v>264</v>
      </c>
      <c r="H23" s="152">
        <v>170</v>
      </c>
    </row>
    <row r="24" spans="1:8" x14ac:dyDescent="0.2">
      <c r="A24" s="150" t="s">
        <v>138</v>
      </c>
      <c r="B24" s="150" t="s">
        <v>82</v>
      </c>
      <c r="C24" s="152">
        <v>251</v>
      </c>
      <c r="D24" s="152">
        <v>293</v>
      </c>
      <c r="E24" s="152">
        <v>165</v>
      </c>
      <c r="F24" s="152">
        <v>194</v>
      </c>
      <c r="G24" s="152">
        <v>78</v>
      </c>
      <c r="H24" s="152" t="s">
        <v>503</v>
      </c>
    </row>
    <row r="25" spans="1:8" x14ac:dyDescent="0.2">
      <c r="A25" s="150" t="s">
        <v>138</v>
      </c>
      <c r="B25" s="150" t="s">
        <v>83</v>
      </c>
      <c r="C25" s="152">
        <v>252</v>
      </c>
      <c r="D25" s="152">
        <v>276</v>
      </c>
      <c r="E25" s="152">
        <v>145</v>
      </c>
      <c r="F25" s="152">
        <v>264</v>
      </c>
      <c r="G25" s="152" t="s">
        <v>503</v>
      </c>
      <c r="H25" s="152" t="s">
        <v>503</v>
      </c>
    </row>
    <row r="26" spans="1:8" x14ac:dyDescent="0.2">
      <c r="A26" s="150" t="s">
        <v>138</v>
      </c>
      <c r="B26" s="150" t="s">
        <v>84</v>
      </c>
      <c r="C26" s="152">
        <v>286</v>
      </c>
      <c r="D26" s="152">
        <v>297</v>
      </c>
      <c r="E26" s="152">
        <v>160</v>
      </c>
      <c r="F26" s="152">
        <v>314</v>
      </c>
      <c r="G26" s="152" t="s">
        <v>503</v>
      </c>
      <c r="H26" s="152" t="s">
        <v>503</v>
      </c>
    </row>
    <row r="27" spans="1:8" x14ac:dyDescent="0.2">
      <c r="A27" s="150" t="s">
        <v>139</v>
      </c>
      <c r="B27" s="150" t="s">
        <v>140</v>
      </c>
      <c r="C27" s="152">
        <v>293</v>
      </c>
      <c r="D27" s="152">
        <v>302</v>
      </c>
      <c r="E27" s="152" t="s">
        <v>503</v>
      </c>
      <c r="F27" s="152" t="s">
        <v>503</v>
      </c>
      <c r="G27" s="152" t="s">
        <v>503</v>
      </c>
      <c r="H27" s="152" t="s">
        <v>503</v>
      </c>
    </row>
    <row r="28" spans="1:8" x14ac:dyDescent="0.2">
      <c r="A28" s="150" t="s">
        <v>139</v>
      </c>
      <c r="B28" s="150" t="s">
        <v>141</v>
      </c>
      <c r="C28" s="152">
        <v>286</v>
      </c>
      <c r="D28" s="152">
        <v>296</v>
      </c>
      <c r="E28" s="152">
        <v>183</v>
      </c>
      <c r="F28" s="152">
        <v>331</v>
      </c>
      <c r="G28" s="152" t="s">
        <v>503</v>
      </c>
      <c r="H28" s="152">
        <v>149</v>
      </c>
    </row>
    <row r="29" spans="1:8" x14ac:dyDescent="0.2">
      <c r="A29" s="150" t="s">
        <v>139</v>
      </c>
      <c r="B29" s="150" t="s">
        <v>142</v>
      </c>
      <c r="C29" s="152">
        <v>249</v>
      </c>
      <c r="D29" s="152">
        <v>265</v>
      </c>
      <c r="E29" s="152">
        <v>153</v>
      </c>
      <c r="F29" s="152">
        <v>228</v>
      </c>
      <c r="G29" s="152">
        <v>130</v>
      </c>
      <c r="H29" s="152">
        <v>147</v>
      </c>
    </row>
    <row r="30" spans="1:8" x14ac:dyDescent="0.2">
      <c r="A30" s="150" t="s">
        <v>143</v>
      </c>
      <c r="B30" s="150" t="s">
        <v>85</v>
      </c>
      <c r="C30" s="152">
        <v>252</v>
      </c>
      <c r="D30" s="152">
        <v>292</v>
      </c>
      <c r="E30" s="152">
        <v>165</v>
      </c>
      <c r="F30" s="152">
        <v>194</v>
      </c>
      <c r="G30" s="152">
        <v>78</v>
      </c>
      <c r="H30" s="152" t="s">
        <v>503</v>
      </c>
    </row>
    <row r="31" spans="1:8" x14ac:dyDescent="0.2">
      <c r="A31" s="150" t="s">
        <v>143</v>
      </c>
      <c r="B31" s="150" t="s">
        <v>86</v>
      </c>
      <c r="C31" s="152">
        <v>301</v>
      </c>
      <c r="D31" s="152">
        <v>310</v>
      </c>
      <c r="E31" s="152" t="s">
        <v>503</v>
      </c>
      <c r="F31" s="152" t="s">
        <v>503</v>
      </c>
      <c r="G31" s="152" t="s">
        <v>503</v>
      </c>
      <c r="H31" s="152" t="s">
        <v>503</v>
      </c>
    </row>
    <row r="32" spans="1:8" x14ac:dyDescent="0.2">
      <c r="A32" s="150" t="s">
        <v>143</v>
      </c>
      <c r="B32" s="150" t="s">
        <v>257</v>
      </c>
      <c r="C32" s="152">
        <v>269</v>
      </c>
      <c r="D32" s="152">
        <v>274</v>
      </c>
      <c r="E32" s="152" t="s">
        <v>503</v>
      </c>
      <c r="F32" s="152" t="s">
        <v>503</v>
      </c>
      <c r="G32" s="152" t="s">
        <v>503</v>
      </c>
      <c r="H32" s="152" t="s">
        <v>503</v>
      </c>
    </row>
    <row r="33" spans="1:8" x14ac:dyDescent="0.2">
      <c r="A33" s="150" t="s">
        <v>143</v>
      </c>
      <c r="B33" s="150" t="s">
        <v>87</v>
      </c>
      <c r="C33" s="152">
        <v>259</v>
      </c>
      <c r="D33" s="152">
        <v>276</v>
      </c>
      <c r="E33" s="152">
        <v>156</v>
      </c>
      <c r="F33" s="152">
        <v>238</v>
      </c>
      <c r="G33" s="152">
        <v>100</v>
      </c>
      <c r="H33" s="152">
        <v>161</v>
      </c>
    </row>
    <row r="34" spans="1:8" x14ac:dyDescent="0.2">
      <c r="A34" s="150" t="s">
        <v>143</v>
      </c>
      <c r="B34" s="150" t="s">
        <v>83</v>
      </c>
      <c r="C34" s="152">
        <v>270</v>
      </c>
      <c r="D34" s="152">
        <v>289</v>
      </c>
      <c r="E34" s="152">
        <v>157</v>
      </c>
      <c r="F34" s="152">
        <v>298</v>
      </c>
      <c r="G34" s="152">
        <v>98</v>
      </c>
      <c r="H34" s="152" t="s">
        <v>503</v>
      </c>
    </row>
    <row r="35" spans="1:8" x14ac:dyDescent="0.2">
      <c r="A35" s="150" t="s">
        <v>143</v>
      </c>
      <c r="B35" s="150" t="s">
        <v>88</v>
      </c>
      <c r="C35" s="152">
        <v>279</v>
      </c>
      <c r="D35" s="152">
        <v>288</v>
      </c>
      <c r="E35" s="152" t="s">
        <v>503</v>
      </c>
      <c r="F35" s="152">
        <v>309</v>
      </c>
      <c r="G35" s="152" t="s">
        <v>503</v>
      </c>
      <c r="H35" s="152" t="s">
        <v>503</v>
      </c>
    </row>
    <row r="36" spans="1:8" x14ac:dyDescent="0.2">
      <c r="A36" s="150" t="s">
        <v>143</v>
      </c>
      <c r="B36" s="150" t="s">
        <v>89</v>
      </c>
      <c r="C36" s="152">
        <v>281</v>
      </c>
      <c r="D36" s="152">
        <v>293</v>
      </c>
      <c r="E36" s="152">
        <v>194</v>
      </c>
      <c r="F36" s="152">
        <v>313</v>
      </c>
      <c r="G36" s="152" t="s">
        <v>503</v>
      </c>
      <c r="H36" s="152" t="s">
        <v>503</v>
      </c>
    </row>
    <row r="37" spans="1:8" x14ac:dyDescent="0.2">
      <c r="A37" s="150" t="s">
        <v>143</v>
      </c>
      <c r="B37" s="150" t="s">
        <v>90</v>
      </c>
      <c r="C37" s="152">
        <v>209</v>
      </c>
      <c r="D37" s="152">
        <v>207</v>
      </c>
      <c r="E37" s="152" t="s">
        <v>503</v>
      </c>
      <c r="F37" s="152" t="s">
        <v>503</v>
      </c>
      <c r="G37" s="152" t="s">
        <v>503</v>
      </c>
      <c r="H37" s="152" t="s">
        <v>503</v>
      </c>
    </row>
    <row r="38" spans="1:8" x14ac:dyDescent="0.2">
      <c r="A38" s="150" t="s">
        <v>143</v>
      </c>
      <c r="B38" s="150" t="s">
        <v>91</v>
      </c>
      <c r="C38" s="151">
        <v>267</v>
      </c>
      <c r="D38" s="152" t="s">
        <v>503</v>
      </c>
      <c r="E38" s="152" t="s">
        <v>503</v>
      </c>
      <c r="F38" s="152" t="s">
        <v>503</v>
      </c>
      <c r="G38" s="152" t="s">
        <v>503</v>
      </c>
      <c r="H38" s="152" t="s">
        <v>503</v>
      </c>
    </row>
    <row r="39" spans="1:8" x14ac:dyDescent="0.2">
      <c r="A39" s="150" t="s">
        <v>143</v>
      </c>
      <c r="B39" s="150" t="s">
        <v>92</v>
      </c>
      <c r="C39" s="151" t="s">
        <v>503</v>
      </c>
      <c r="D39" s="152" t="s">
        <v>503</v>
      </c>
      <c r="E39" s="152" t="s">
        <v>503</v>
      </c>
      <c r="F39" s="152" t="s">
        <v>503</v>
      </c>
      <c r="G39" s="152" t="s">
        <v>503</v>
      </c>
      <c r="H39" s="152" t="s">
        <v>503</v>
      </c>
    </row>
    <row r="40" spans="1:8" x14ac:dyDescent="0.2">
      <c r="A40" s="150" t="s">
        <v>143</v>
      </c>
      <c r="B40" s="150" t="s">
        <v>529</v>
      </c>
      <c r="C40" s="152">
        <v>295</v>
      </c>
      <c r="D40" s="152">
        <v>308</v>
      </c>
      <c r="E40" s="152" t="s">
        <v>503</v>
      </c>
      <c r="F40" s="152" t="s">
        <v>503</v>
      </c>
      <c r="G40" s="152" t="s">
        <v>503</v>
      </c>
      <c r="H40" s="152" t="s">
        <v>503</v>
      </c>
    </row>
    <row r="41" spans="1:8" x14ac:dyDescent="0.2">
      <c r="A41" s="150" t="s">
        <v>143</v>
      </c>
      <c r="B41" s="150" t="s">
        <v>144</v>
      </c>
      <c r="C41" s="152">
        <v>300</v>
      </c>
      <c r="D41" s="152">
        <v>302</v>
      </c>
      <c r="E41" s="152" t="s">
        <v>503</v>
      </c>
      <c r="F41" s="152" t="s">
        <v>503</v>
      </c>
      <c r="G41" s="152" t="s">
        <v>503</v>
      </c>
      <c r="H41" s="152" t="s">
        <v>503</v>
      </c>
    </row>
    <row r="42" spans="1:8" x14ac:dyDescent="0.2">
      <c r="A42" s="150" t="s">
        <v>143</v>
      </c>
      <c r="B42" s="150" t="s">
        <v>93</v>
      </c>
      <c r="C42" s="152">
        <v>257</v>
      </c>
      <c r="D42" s="152" t="s">
        <v>503</v>
      </c>
      <c r="E42" s="152" t="s">
        <v>503</v>
      </c>
      <c r="F42" s="152" t="s">
        <v>503</v>
      </c>
      <c r="G42" s="152" t="s">
        <v>503</v>
      </c>
      <c r="H42" s="152" t="s">
        <v>503</v>
      </c>
    </row>
    <row r="43" spans="1:8" x14ac:dyDescent="0.2">
      <c r="A43" s="150" t="s">
        <v>143</v>
      </c>
      <c r="B43" s="150" t="s">
        <v>94</v>
      </c>
      <c r="C43" s="152">
        <v>266</v>
      </c>
      <c r="D43" s="152">
        <v>276</v>
      </c>
      <c r="E43" s="152" t="s">
        <v>503</v>
      </c>
      <c r="F43" s="152" t="s">
        <v>503</v>
      </c>
      <c r="G43" s="152" t="s">
        <v>503</v>
      </c>
      <c r="H43" s="152" t="s">
        <v>503</v>
      </c>
    </row>
    <row r="44" spans="1:8" x14ac:dyDescent="0.2">
      <c r="A44" s="150" t="s">
        <v>143</v>
      </c>
      <c r="B44" s="150" t="s">
        <v>95</v>
      </c>
      <c r="C44" s="152">
        <v>298</v>
      </c>
      <c r="D44" s="152">
        <v>303</v>
      </c>
      <c r="E44" s="152">
        <v>191</v>
      </c>
      <c r="F44" s="152">
        <v>332</v>
      </c>
      <c r="G44" s="152" t="s">
        <v>503</v>
      </c>
      <c r="H44" s="152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701</v>
      </c>
      <c r="B1" s="162"/>
      <c r="C1" s="162"/>
      <c r="D1" s="162"/>
      <c r="E1" s="162"/>
    </row>
    <row r="2" spans="1:5" x14ac:dyDescent="0.2">
      <c r="A2" s="162" t="s">
        <v>702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153" t="s">
        <v>121</v>
      </c>
      <c r="B6" s="153" t="s">
        <v>81</v>
      </c>
      <c r="C6" s="154">
        <v>533.79999999999995</v>
      </c>
      <c r="D6" s="154">
        <v>1902.82</v>
      </c>
      <c r="E6" s="154">
        <v>28.05</v>
      </c>
    </row>
    <row r="7" spans="1:5" x14ac:dyDescent="0.2">
      <c r="A7" s="153" t="s">
        <v>122</v>
      </c>
      <c r="B7" s="153" t="s">
        <v>123</v>
      </c>
      <c r="C7" s="154">
        <v>602.84</v>
      </c>
      <c r="D7" s="154">
        <v>2218.58</v>
      </c>
      <c r="E7" s="154">
        <v>27.17</v>
      </c>
    </row>
    <row r="8" spans="1:5" x14ac:dyDescent="0.2">
      <c r="A8" s="153" t="s">
        <v>124</v>
      </c>
      <c r="B8" s="153" t="s">
        <v>125</v>
      </c>
      <c r="C8" s="154">
        <v>449.83</v>
      </c>
      <c r="D8" s="154">
        <v>1705.41</v>
      </c>
      <c r="E8" s="154">
        <v>26.38</v>
      </c>
    </row>
    <row r="9" spans="1:5" x14ac:dyDescent="0.2">
      <c r="A9" s="153" t="s">
        <v>124</v>
      </c>
      <c r="B9" s="153" t="s">
        <v>126</v>
      </c>
      <c r="C9" s="154">
        <v>446.03</v>
      </c>
      <c r="D9" s="154">
        <v>1817.03</v>
      </c>
      <c r="E9" s="154">
        <v>24.55</v>
      </c>
    </row>
    <row r="10" spans="1:5" x14ac:dyDescent="0.2">
      <c r="A10" s="153" t="s">
        <v>124</v>
      </c>
      <c r="B10" s="153" t="s">
        <v>127</v>
      </c>
      <c r="C10" s="154">
        <v>426.67</v>
      </c>
      <c r="D10" s="154">
        <v>1904.53</v>
      </c>
      <c r="E10" s="154">
        <v>22.4</v>
      </c>
    </row>
    <row r="11" spans="1:5" x14ac:dyDescent="0.2">
      <c r="A11" s="153" t="s">
        <v>124</v>
      </c>
      <c r="B11" s="153" t="s">
        <v>128</v>
      </c>
      <c r="C11" s="154">
        <v>669.39</v>
      </c>
      <c r="D11" s="154">
        <v>1767.76</v>
      </c>
      <c r="E11" s="154">
        <v>37.869999999999997</v>
      </c>
    </row>
    <row r="12" spans="1:5" x14ac:dyDescent="0.2">
      <c r="A12" s="153" t="s">
        <v>124</v>
      </c>
      <c r="B12" s="153" t="s">
        <v>129</v>
      </c>
      <c r="C12" s="154">
        <v>450.24</v>
      </c>
      <c r="D12" s="154">
        <v>1594.84</v>
      </c>
      <c r="E12" s="154">
        <v>28.23</v>
      </c>
    </row>
    <row r="13" spans="1:5" x14ac:dyDescent="0.2">
      <c r="A13" s="153" t="s">
        <v>124</v>
      </c>
      <c r="B13" s="153" t="s">
        <v>130</v>
      </c>
      <c r="C13" s="154">
        <v>539</v>
      </c>
      <c r="D13" s="154">
        <v>1787.89</v>
      </c>
      <c r="E13" s="154">
        <v>30.15</v>
      </c>
    </row>
    <row r="14" spans="1:5" x14ac:dyDescent="0.2">
      <c r="A14" s="153" t="s">
        <v>124</v>
      </c>
      <c r="B14" s="153" t="s">
        <v>158</v>
      </c>
      <c r="C14" s="154">
        <v>414.9</v>
      </c>
      <c r="D14" s="154">
        <v>1730.17</v>
      </c>
      <c r="E14" s="154">
        <v>23.98</v>
      </c>
    </row>
    <row r="15" spans="1:5" x14ac:dyDescent="0.2">
      <c r="A15" s="153" t="s">
        <v>124</v>
      </c>
      <c r="B15" s="153" t="s">
        <v>502</v>
      </c>
      <c r="C15" s="154">
        <v>361.77</v>
      </c>
      <c r="D15" s="154">
        <v>1667.73</v>
      </c>
      <c r="E15" s="154">
        <v>21.69</v>
      </c>
    </row>
    <row r="16" spans="1:5" x14ac:dyDescent="0.2">
      <c r="A16" s="153" t="s">
        <v>124</v>
      </c>
      <c r="B16" s="153" t="s">
        <v>131</v>
      </c>
      <c r="C16" s="154">
        <v>620.79</v>
      </c>
      <c r="D16" s="154">
        <v>2019.44</v>
      </c>
      <c r="E16" s="154">
        <v>30.74</v>
      </c>
    </row>
    <row r="17" spans="1:5" x14ac:dyDescent="0.2">
      <c r="A17" s="153" t="s">
        <v>124</v>
      </c>
      <c r="B17" s="153" t="s">
        <v>132</v>
      </c>
      <c r="C17" s="154">
        <v>337.62</v>
      </c>
      <c r="D17" s="154">
        <v>1567.1</v>
      </c>
      <c r="E17" s="154">
        <v>21.54</v>
      </c>
    </row>
    <row r="18" spans="1:5" x14ac:dyDescent="0.2">
      <c r="A18" s="153" t="s">
        <v>124</v>
      </c>
      <c r="B18" s="153" t="s">
        <v>133</v>
      </c>
      <c r="C18" s="154">
        <v>424.78</v>
      </c>
      <c r="D18" s="154">
        <v>1653.64</v>
      </c>
      <c r="E18" s="154">
        <v>25.69</v>
      </c>
    </row>
    <row r="19" spans="1:5" x14ac:dyDescent="0.2">
      <c r="A19" s="153" t="s">
        <v>124</v>
      </c>
      <c r="B19" s="153" t="s">
        <v>134</v>
      </c>
      <c r="C19" s="154">
        <v>776.99</v>
      </c>
      <c r="D19" s="154">
        <v>2296.27</v>
      </c>
      <c r="E19" s="154">
        <v>33.840000000000003</v>
      </c>
    </row>
    <row r="20" spans="1:5" x14ac:dyDescent="0.2">
      <c r="A20" s="153" t="s">
        <v>124</v>
      </c>
      <c r="B20" s="153" t="s">
        <v>135</v>
      </c>
      <c r="C20" s="154">
        <v>392.83</v>
      </c>
      <c r="D20" s="154">
        <v>1716.18</v>
      </c>
      <c r="E20" s="154">
        <v>22.89</v>
      </c>
    </row>
    <row r="21" spans="1:5" x14ac:dyDescent="0.2">
      <c r="A21" s="153" t="s">
        <v>124</v>
      </c>
      <c r="B21" s="153" t="s">
        <v>136</v>
      </c>
      <c r="C21" s="154">
        <v>478.15</v>
      </c>
      <c r="D21" s="154">
        <v>1961.73</v>
      </c>
      <c r="E21" s="154">
        <v>24.37</v>
      </c>
    </row>
    <row r="22" spans="1:5" x14ac:dyDescent="0.2">
      <c r="A22" s="153" t="s">
        <v>124</v>
      </c>
      <c r="B22" s="153" t="s">
        <v>137</v>
      </c>
      <c r="C22" s="154">
        <v>377.93</v>
      </c>
      <c r="D22" s="154">
        <v>1770.87</v>
      </c>
      <c r="E22" s="154">
        <v>21.34</v>
      </c>
    </row>
    <row r="23" spans="1:5" x14ac:dyDescent="0.2">
      <c r="A23" s="153" t="s">
        <v>124</v>
      </c>
      <c r="B23" s="153" t="s">
        <v>528</v>
      </c>
      <c r="C23" s="154">
        <v>410.34</v>
      </c>
      <c r="D23" s="154">
        <v>1672.78</v>
      </c>
      <c r="E23" s="154">
        <v>24.53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703</v>
      </c>
      <c r="B1" s="162"/>
      <c r="C1" s="162"/>
    </row>
    <row r="2" spans="1:4" x14ac:dyDescent="0.2">
      <c r="A2" s="162" t="s">
        <v>704</v>
      </c>
      <c r="B2" s="162"/>
      <c r="C2" s="162"/>
    </row>
    <row r="3" spans="1:4" x14ac:dyDescent="0.2">
      <c r="A3" s="108"/>
      <c r="B3" s="108"/>
      <c r="C3" s="108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156" t="s">
        <v>121</v>
      </c>
      <c r="B6" s="156" t="s">
        <v>81</v>
      </c>
      <c r="C6" s="155">
        <v>2.38</v>
      </c>
    </row>
    <row r="7" spans="1:4" ht="15" x14ac:dyDescent="0.25">
      <c r="A7" s="156" t="s">
        <v>122</v>
      </c>
      <c r="B7" s="156" t="s">
        <v>123</v>
      </c>
      <c r="C7" s="155">
        <v>2.23</v>
      </c>
    </row>
    <row r="8" spans="1:4" ht="15" x14ac:dyDescent="0.25">
      <c r="A8" s="156" t="s">
        <v>124</v>
      </c>
      <c r="B8" s="156" t="s">
        <v>125</v>
      </c>
      <c r="C8" s="155">
        <v>2.39</v>
      </c>
    </row>
    <row r="9" spans="1:4" ht="15" x14ac:dyDescent="0.25">
      <c r="A9" s="156" t="s">
        <v>124</v>
      </c>
      <c r="B9" s="156" t="s">
        <v>126</v>
      </c>
      <c r="C9" s="155">
        <v>2.39</v>
      </c>
    </row>
    <row r="10" spans="1:4" ht="15" x14ac:dyDescent="0.25">
      <c r="A10" s="156" t="s">
        <v>124</v>
      </c>
      <c r="B10" s="156" t="s">
        <v>127</v>
      </c>
      <c r="C10" s="155">
        <v>2.2799999999999998</v>
      </c>
    </row>
    <row r="11" spans="1:4" ht="15" x14ac:dyDescent="0.25">
      <c r="A11" s="156" t="s">
        <v>124</v>
      </c>
      <c r="B11" s="156" t="s">
        <v>128</v>
      </c>
      <c r="C11" s="155">
        <v>2.36</v>
      </c>
    </row>
    <row r="12" spans="1:4" ht="15" x14ac:dyDescent="0.25">
      <c r="A12" s="156" t="s">
        <v>124</v>
      </c>
      <c r="B12" s="156" t="s">
        <v>129</v>
      </c>
      <c r="C12" s="155">
        <v>2.5</v>
      </c>
    </row>
    <row r="13" spans="1:4" ht="15" x14ac:dyDescent="0.25">
      <c r="A13" s="156" t="s">
        <v>124</v>
      </c>
      <c r="B13" s="156" t="s">
        <v>130</v>
      </c>
      <c r="C13" s="155">
        <v>2.13</v>
      </c>
    </row>
    <row r="14" spans="1:4" ht="15" x14ac:dyDescent="0.25">
      <c r="A14" s="156" t="s">
        <v>124</v>
      </c>
      <c r="B14" s="156" t="s">
        <v>158</v>
      </c>
      <c r="C14" s="155">
        <v>2.17</v>
      </c>
    </row>
    <row r="15" spans="1:4" ht="15" x14ac:dyDescent="0.25">
      <c r="A15" s="156" t="s">
        <v>124</v>
      </c>
      <c r="B15" s="156" t="s">
        <v>502</v>
      </c>
      <c r="C15" s="155">
        <v>2.17</v>
      </c>
    </row>
    <row r="16" spans="1:4" ht="15" x14ac:dyDescent="0.25">
      <c r="A16" s="156" t="s">
        <v>124</v>
      </c>
      <c r="B16" s="156" t="s">
        <v>131</v>
      </c>
      <c r="C16" s="155">
        <v>2.5</v>
      </c>
    </row>
    <row r="17" spans="1:3" ht="15" x14ac:dyDescent="0.25">
      <c r="A17" s="156" t="s">
        <v>124</v>
      </c>
      <c r="B17" s="156" t="s">
        <v>132</v>
      </c>
      <c r="C17" s="155">
        <v>2.31</v>
      </c>
    </row>
    <row r="18" spans="1:3" ht="15" x14ac:dyDescent="0.25">
      <c r="A18" s="156" t="s">
        <v>124</v>
      </c>
      <c r="B18" s="156" t="s">
        <v>133</v>
      </c>
      <c r="C18" s="155">
        <v>2.33</v>
      </c>
    </row>
    <row r="19" spans="1:3" ht="15" x14ac:dyDescent="0.25">
      <c r="A19" s="156" t="s">
        <v>124</v>
      </c>
      <c r="B19" s="156" t="s">
        <v>134</v>
      </c>
      <c r="C19" s="155">
        <v>2.37</v>
      </c>
    </row>
    <row r="20" spans="1:3" ht="15" x14ac:dyDescent="0.25">
      <c r="A20" s="156" t="s">
        <v>124</v>
      </c>
      <c r="B20" s="156" t="s">
        <v>135</v>
      </c>
      <c r="C20" s="155">
        <v>2.5099999999999998</v>
      </c>
    </row>
    <row r="21" spans="1:3" ht="15" x14ac:dyDescent="0.25">
      <c r="A21" s="156" t="s">
        <v>124</v>
      </c>
      <c r="B21" s="156" t="s">
        <v>136</v>
      </c>
      <c r="C21" s="155">
        <v>2.2200000000000002</v>
      </c>
    </row>
    <row r="22" spans="1:3" ht="15" x14ac:dyDescent="0.25">
      <c r="A22" s="156" t="s">
        <v>124</v>
      </c>
      <c r="B22" s="156" t="s">
        <v>137</v>
      </c>
      <c r="C22" s="155">
        <v>2.23</v>
      </c>
    </row>
    <row r="23" spans="1:3" ht="15" x14ac:dyDescent="0.25">
      <c r="A23" s="156" t="s">
        <v>124</v>
      </c>
      <c r="B23" s="156" t="s">
        <v>528</v>
      </c>
      <c r="C23" s="155">
        <v>2.41</v>
      </c>
    </row>
    <row r="24" spans="1:3" ht="15" x14ac:dyDescent="0.25">
      <c r="A24" s="157" t="s">
        <v>505</v>
      </c>
      <c r="B24" s="157" t="s">
        <v>140</v>
      </c>
      <c r="C24" s="155">
        <v>2.06</v>
      </c>
    </row>
    <row r="25" spans="1:3" ht="15" x14ac:dyDescent="0.25">
      <c r="A25" s="157" t="s">
        <v>505</v>
      </c>
      <c r="B25" s="157" t="s">
        <v>141</v>
      </c>
      <c r="C25" s="155">
        <v>2.1800000000000002</v>
      </c>
    </row>
    <row r="26" spans="1:3" ht="15" x14ac:dyDescent="0.25">
      <c r="A26" s="157" t="s">
        <v>505</v>
      </c>
      <c r="B26" s="157" t="s">
        <v>142</v>
      </c>
      <c r="C26" s="155">
        <v>2.2799999999999998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570</v>
      </c>
      <c r="B1" s="162"/>
      <c r="C1" s="162"/>
      <c r="D1" s="162"/>
      <c r="E1" s="162"/>
    </row>
    <row r="2" spans="1:5" x14ac:dyDescent="0.2">
      <c r="A2" s="162" t="s">
        <v>571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47">
        <v>1556.29</v>
      </c>
      <c r="D5" s="47">
        <v>1247.17</v>
      </c>
      <c r="E5" s="47">
        <v>1293.1199999999999</v>
      </c>
    </row>
    <row r="6" spans="1:5" x14ac:dyDescent="0.2">
      <c r="A6" s="3" t="s">
        <v>122</v>
      </c>
      <c r="B6" s="3" t="s">
        <v>123</v>
      </c>
      <c r="C6" s="47">
        <v>2406.6999999999998</v>
      </c>
      <c r="D6" s="47">
        <v>2840.81</v>
      </c>
      <c r="E6" s="47">
        <v>2313.4499999999998</v>
      </c>
    </row>
    <row r="7" spans="1:5" x14ac:dyDescent="0.2">
      <c r="A7" s="3" t="s">
        <v>124</v>
      </c>
      <c r="B7" s="3" t="s">
        <v>125</v>
      </c>
      <c r="C7" s="47">
        <v>1309.52</v>
      </c>
      <c r="D7" s="47">
        <v>1069.4000000000001</v>
      </c>
      <c r="E7" s="47">
        <v>1123.0899999999999</v>
      </c>
    </row>
    <row r="8" spans="1:5" x14ac:dyDescent="0.2">
      <c r="A8" s="3" t="s">
        <v>124</v>
      </c>
      <c r="B8" s="3" t="s">
        <v>126</v>
      </c>
      <c r="C8" s="47">
        <v>1324.24</v>
      </c>
      <c r="D8" s="47">
        <v>1100.6500000000001</v>
      </c>
      <c r="E8" s="47">
        <v>703.06</v>
      </c>
    </row>
    <row r="9" spans="1:5" x14ac:dyDescent="0.2">
      <c r="A9" s="3" t="s">
        <v>124</v>
      </c>
      <c r="B9" s="3" t="s">
        <v>127</v>
      </c>
      <c r="C9" s="47">
        <v>1217.1099999999999</v>
      </c>
      <c r="D9" s="47">
        <v>1136.42</v>
      </c>
      <c r="E9" s="47">
        <v>1035.32</v>
      </c>
    </row>
    <row r="10" spans="1:5" x14ac:dyDescent="0.2">
      <c r="A10" s="3" t="s">
        <v>124</v>
      </c>
      <c r="B10" s="3" t="s">
        <v>128</v>
      </c>
      <c r="C10" s="47">
        <v>2065.5</v>
      </c>
      <c r="D10" s="47">
        <v>1879.97</v>
      </c>
      <c r="E10" s="47">
        <v>2614.1</v>
      </c>
    </row>
    <row r="11" spans="1:5" x14ac:dyDescent="0.2">
      <c r="A11" s="3" t="s">
        <v>124</v>
      </c>
      <c r="B11" s="3" t="s">
        <v>137</v>
      </c>
      <c r="C11" s="47">
        <v>1009.83</v>
      </c>
      <c r="D11" s="47">
        <v>958</v>
      </c>
      <c r="E11" s="47">
        <v>593.41999999999996</v>
      </c>
    </row>
    <row r="12" spans="1:5" x14ac:dyDescent="0.2">
      <c r="A12" s="3" t="s">
        <v>124</v>
      </c>
      <c r="B12" s="3" t="s">
        <v>132</v>
      </c>
      <c r="C12" s="47">
        <v>786.16</v>
      </c>
      <c r="D12" s="47">
        <v>579.98</v>
      </c>
      <c r="E12" s="47">
        <v>452.12</v>
      </c>
    </row>
    <row r="13" spans="1:5" x14ac:dyDescent="0.2">
      <c r="A13" s="3" t="s">
        <v>124</v>
      </c>
      <c r="B13" s="3" t="s">
        <v>133</v>
      </c>
      <c r="C13" s="47">
        <v>1254.97</v>
      </c>
      <c r="D13" s="47">
        <v>1046.06</v>
      </c>
      <c r="E13" s="47">
        <v>867.48</v>
      </c>
    </row>
    <row r="14" spans="1:5" x14ac:dyDescent="0.2">
      <c r="A14" s="3" t="s">
        <v>124</v>
      </c>
      <c r="B14" s="3" t="s">
        <v>158</v>
      </c>
      <c r="C14" s="47">
        <v>1068.25</v>
      </c>
      <c r="D14" s="47">
        <v>858.4</v>
      </c>
      <c r="E14" s="47">
        <v>557.49</v>
      </c>
    </row>
    <row r="15" spans="1:5" x14ac:dyDescent="0.2">
      <c r="A15" s="3" t="s">
        <v>124</v>
      </c>
      <c r="B15" s="3" t="s">
        <v>502</v>
      </c>
      <c r="C15" s="47">
        <v>817.27</v>
      </c>
      <c r="D15" s="47">
        <v>680.13</v>
      </c>
      <c r="E15" s="47">
        <v>517.71</v>
      </c>
    </row>
    <row r="16" spans="1:5" x14ac:dyDescent="0.2">
      <c r="A16" s="3" t="s">
        <v>124</v>
      </c>
      <c r="B16" s="3" t="s">
        <v>129</v>
      </c>
      <c r="C16" s="47">
        <v>1416.64</v>
      </c>
      <c r="D16" s="47">
        <v>1815.94</v>
      </c>
      <c r="E16" s="47">
        <v>1494.06</v>
      </c>
    </row>
    <row r="17" spans="1:5" x14ac:dyDescent="0.2">
      <c r="A17" s="3" t="s">
        <v>124</v>
      </c>
      <c r="B17" s="3" t="s">
        <v>130</v>
      </c>
      <c r="C17" s="47">
        <v>1468.23</v>
      </c>
      <c r="D17" s="47">
        <v>1944.2</v>
      </c>
      <c r="E17" s="47">
        <v>1328.7</v>
      </c>
    </row>
    <row r="18" spans="1:5" x14ac:dyDescent="0.2">
      <c r="A18" s="3" t="s">
        <v>124</v>
      </c>
      <c r="B18" s="3" t="s">
        <v>131</v>
      </c>
      <c r="C18" s="47">
        <v>1841.47</v>
      </c>
      <c r="D18" s="47">
        <v>1476.85</v>
      </c>
      <c r="E18" s="47">
        <v>1650.71</v>
      </c>
    </row>
    <row r="19" spans="1:5" x14ac:dyDescent="0.2">
      <c r="A19" s="3" t="s">
        <v>124</v>
      </c>
      <c r="B19" s="3" t="s">
        <v>134</v>
      </c>
      <c r="C19" s="47">
        <v>2194.9299999999998</v>
      </c>
      <c r="D19" s="47">
        <v>1621.23</v>
      </c>
      <c r="E19" s="47">
        <v>2471.81</v>
      </c>
    </row>
    <row r="20" spans="1:5" x14ac:dyDescent="0.2">
      <c r="A20" s="3" t="s">
        <v>124</v>
      </c>
      <c r="B20" s="3" t="s">
        <v>135</v>
      </c>
      <c r="C20" s="47">
        <v>969.93</v>
      </c>
      <c r="D20" s="47">
        <v>1060.1099999999999</v>
      </c>
      <c r="E20" s="47">
        <v>657.67</v>
      </c>
    </row>
    <row r="21" spans="1:5" x14ac:dyDescent="0.2">
      <c r="A21" s="3" t="s">
        <v>124</v>
      </c>
      <c r="B21" s="3" t="s">
        <v>136</v>
      </c>
      <c r="C21" s="47">
        <v>1352.84</v>
      </c>
      <c r="D21" s="47">
        <v>1150.22</v>
      </c>
      <c r="E21" s="47">
        <v>1042.8900000000001</v>
      </c>
    </row>
    <row r="22" spans="1:5" x14ac:dyDescent="0.2">
      <c r="A22" s="3" t="s">
        <v>124</v>
      </c>
      <c r="B22" s="3" t="s">
        <v>528</v>
      </c>
      <c r="C22" s="47">
        <v>1104.2</v>
      </c>
      <c r="D22" s="47">
        <v>1176.99</v>
      </c>
      <c r="E22" s="47">
        <v>1262.8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2" sqref="A2:E2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706</v>
      </c>
      <c r="B1" s="161"/>
      <c r="C1" s="161"/>
      <c r="D1" s="161"/>
      <c r="E1" s="161"/>
    </row>
    <row r="2" spans="1:5" x14ac:dyDescent="0.2">
      <c r="A2" s="161" t="s">
        <v>707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s="92" t="s">
        <v>121</v>
      </c>
      <c r="B5" s="92" t="s">
        <v>81</v>
      </c>
      <c r="C5" s="41">
        <v>93423</v>
      </c>
      <c r="D5" s="159">
        <v>16072</v>
      </c>
      <c r="E5" s="159">
        <v>77351</v>
      </c>
    </row>
    <row r="6" spans="1:5" ht="15" x14ac:dyDescent="0.25">
      <c r="A6" s="92" t="s">
        <v>122</v>
      </c>
      <c r="B6" s="92" t="s">
        <v>123</v>
      </c>
      <c r="C6" s="41">
        <v>3450</v>
      </c>
      <c r="D6" s="159">
        <v>736</v>
      </c>
      <c r="E6" s="159">
        <v>2714</v>
      </c>
    </row>
    <row r="7" spans="1:5" ht="15" x14ac:dyDescent="0.25">
      <c r="A7" s="92" t="s">
        <v>124</v>
      </c>
      <c r="B7" s="92" t="s">
        <v>125</v>
      </c>
      <c r="C7" s="41">
        <v>18149</v>
      </c>
      <c r="D7" s="159">
        <v>3135</v>
      </c>
      <c r="E7" s="159">
        <v>15014</v>
      </c>
    </row>
    <row r="8" spans="1:5" ht="15" x14ac:dyDescent="0.25">
      <c r="A8" s="92" t="s">
        <v>124</v>
      </c>
      <c r="B8" s="92" t="s">
        <v>126</v>
      </c>
      <c r="C8" s="41">
        <v>2514</v>
      </c>
      <c r="D8" s="159">
        <v>484</v>
      </c>
      <c r="E8" s="159">
        <v>2030</v>
      </c>
    </row>
    <row r="9" spans="1:5" ht="15" x14ac:dyDescent="0.25">
      <c r="A9" s="92" t="s">
        <v>124</v>
      </c>
      <c r="B9" s="92" t="s">
        <v>127</v>
      </c>
      <c r="C9" s="41">
        <v>1613</v>
      </c>
      <c r="D9" s="159">
        <v>381</v>
      </c>
      <c r="E9" s="159">
        <v>1232</v>
      </c>
    </row>
    <row r="10" spans="1:5" ht="15" x14ac:dyDescent="0.25">
      <c r="A10" s="92" t="s">
        <v>124</v>
      </c>
      <c r="B10" s="92" t="s">
        <v>128</v>
      </c>
      <c r="C10" s="41">
        <v>3374</v>
      </c>
      <c r="D10" s="159">
        <v>603</v>
      </c>
      <c r="E10" s="159">
        <v>2771</v>
      </c>
    </row>
    <row r="11" spans="1:5" ht="15" x14ac:dyDescent="0.25">
      <c r="A11" s="92" t="s">
        <v>124</v>
      </c>
      <c r="B11" s="92" t="s">
        <v>129</v>
      </c>
      <c r="C11" s="41">
        <v>4803</v>
      </c>
      <c r="D11" s="159">
        <v>1138</v>
      </c>
      <c r="E11" s="159">
        <v>3665</v>
      </c>
    </row>
    <row r="12" spans="1:5" ht="15" x14ac:dyDescent="0.25">
      <c r="A12" s="92" t="s">
        <v>124</v>
      </c>
      <c r="B12" s="92" t="s">
        <v>130</v>
      </c>
      <c r="C12" s="41">
        <v>1163</v>
      </c>
      <c r="D12" s="159">
        <v>229</v>
      </c>
      <c r="E12" s="159">
        <v>934</v>
      </c>
    </row>
    <row r="13" spans="1:5" ht="15" x14ac:dyDescent="0.25">
      <c r="A13" s="92" t="s">
        <v>124</v>
      </c>
      <c r="B13" s="92" t="s">
        <v>158</v>
      </c>
      <c r="C13" s="41">
        <v>3910</v>
      </c>
      <c r="D13" s="159">
        <v>752</v>
      </c>
      <c r="E13" s="159">
        <v>3158</v>
      </c>
    </row>
    <row r="14" spans="1:5" ht="15" x14ac:dyDescent="0.25">
      <c r="A14" s="92" t="s">
        <v>124</v>
      </c>
      <c r="B14" s="92" t="s">
        <v>502</v>
      </c>
      <c r="C14" s="41">
        <v>3063</v>
      </c>
      <c r="D14" s="159">
        <v>456</v>
      </c>
      <c r="E14" s="159">
        <v>2607</v>
      </c>
    </row>
    <row r="15" spans="1:5" ht="15" x14ac:dyDescent="0.25">
      <c r="A15" s="92" t="s">
        <v>124</v>
      </c>
      <c r="B15" s="92" t="s">
        <v>131</v>
      </c>
      <c r="C15" s="41">
        <v>15729</v>
      </c>
      <c r="D15" s="159">
        <v>1775</v>
      </c>
      <c r="E15" s="159">
        <v>13954</v>
      </c>
    </row>
    <row r="16" spans="1:5" ht="15" x14ac:dyDescent="0.25">
      <c r="A16" s="92" t="s">
        <v>124</v>
      </c>
      <c r="B16" s="92" t="s">
        <v>132</v>
      </c>
      <c r="C16" s="41">
        <v>1516</v>
      </c>
      <c r="D16" s="159">
        <v>138</v>
      </c>
      <c r="E16" s="159">
        <v>1378</v>
      </c>
    </row>
    <row r="17" spans="1:5" ht="15" x14ac:dyDescent="0.25">
      <c r="A17" s="92" t="s">
        <v>124</v>
      </c>
      <c r="B17" s="92" t="s">
        <v>133</v>
      </c>
      <c r="C17" s="41">
        <v>3161</v>
      </c>
      <c r="D17" s="159">
        <v>894</v>
      </c>
      <c r="E17" s="159">
        <v>2267</v>
      </c>
    </row>
    <row r="18" spans="1:5" ht="15" x14ac:dyDescent="0.25">
      <c r="A18" s="92" t="s">
        <v>124</v>
      </c>
      <c r="B18" s="92" t="s">
        <v>134</v>
      </c>
      <c r="C18" s="41">
        <v>13105</v>
      </c>
      <c r="D18" s="159">
        <v>2816</v>
      </c>
      <c r="E18" s="159">
        <v>10289</v>
      </c>
    </row>
    <row r="19" spans="1:5" ht="15" x14ac:dyDescent="0.25">
      <c r="A19" s="92" t="s">
        <v>124</v>
      </c>
      <c r="B19" s="92" t="s">
        <v>135</v>
      </c>
      <c r="C19" s="41">
        <v>2648</v>
      </c>
      <c r="D19" s="159">
        <v>407</v>
      </c>
      <c r="E19" s="159">
        <v>2241</v>
      </c>
    </row>
    <row r="20" spans="1:5" ht="15" x14ac:dyDescent="0.25">
      <c r="A20" s="92" t="s">
        <v>124</v>
      </c>
      <c r="B20" s="92" t="s">
        <v>136</v>
      </c>
      <c r="C20" s="41">
        <v>985</v>
      </c>
      <c r="D20" s="159">
        <v>185</v>
      </c>
      <c r="E20" s="159">
        <v>800</v>
      </c>
    </row>
    <row r="21" spans="1:5" ht="15" x14ac:dyDescent="0.25">
      <c r="A21" s="92" t="s">
        <v>124</v>
      </c>
      <c r="B21" s="92" t="s">
        <v>137</v>
      </c>
      <c r="C21" s="41">
        <v>642</v>
      </c>
      <c r="D21" s="159">
        <v>121</v>
      </c>
      <c r="E21" s="159">
        <v>521</v>
      </c>
    </row>
    <row r="22" spans="1:5" ht="15" x14ac:dyDescent="0.25">
      <c r="A22" s="92" t="s">
        <v>124</v>
      </c>
      <c r="B22" s="92" t="s">
        <v>528</v>
      </c>
      <c r="C22" s="41">
        <v>13598</v>
      </c>
      <c r="D22" s="159">
        <v>1822</v>
      </c>
      <c r="E22" s="159">
        <v>11776</v>
      </c>
    </row>
    <row r="23" spans="1:5" ht="15" x14ac:dyDescent="0.25">
      <c r="A23" s="92" t="s">
        <v>138</v>
      </c>
      <c r="B23" s="92" t="s">
        <v>82</v>
      </c>
      <c r="C23" s="41">
        <v>359</v>
      </c>
      <c r="D23" s="159">
        <v>82</v>
      </c>
      <c r="E23" s="159">
        <v>277</v>
      </c>
    </row>
    <row r="24" spans="1:5" ht="15" x14ac:dyDescent="0.25">
      <c r="A24" s="92" t="s">
        <v>138</v>
      </c>
      <c r="B24" s="92" t="s">
        <v>83</v>
      </c>
      <c r="C24" s="41">
        <v>250</v>
      </c>
      <c r="D24" s="159">
        <v>39</v>
      </c>
      <c r="E24" s="159">
        <v>211</v>
      </c>
    </row>
    <row r="25" spans="1:5" ht="15" x14ac:dyDescent="0.25">
      <c r="A25" s="92" t="s">
        <v>138</v>
      </c>
      <c r="B25" s="92" t="s">
        <v>84</v>
      </c>
      <c r="C25" s="41">
        <v>709</v>
      </c>
      <c r="D25" s="159">
        <v>124</v>
      </c>
      <c r="E25" s="159">
        <v>585</v>
      </c>
    </row>
    <row r="26" spans="1:5" ht="15" x14ac:dyDescent="0.25">
      <c r="A26" s="92" t="s">
        <v>139</v>
      </c>
      <c r="B26" s="92" t="s">
        <v>140</v>
      </c>
      <c r="C26" s="41">
        <v>96</v>
      </c>
      <c r="D26" s="159">
        <v>20</v>
      </c>
      <c r="E26" s="159">
        <v>76</v>
      </c>
    </row>
    <row r="27" spans="1:5" ht="15" x14ac:dyDescent="0.25">
      <c r="A27" s="92" t="s">
        <v>139</v>
      </c>
      <c r="B27" s="92" t="s">
        <v>141</v>
      </c>
      <c r="C27" s="41">
        <v>806</v>
      </c>
      <c r="D27" s="159">
        <v>176</v>
      </c>
      <c r="E27" s="159">
        <v>630</v>
      </c>
    </row>
    <row r="28" spans="1:5" ht="15" x14ac:dyDescent="0.25">
      <c r="A28" s="92" t="s">
        <v>139</v>
      </c>
      <c r="B28" s="92" t="s">
        <v>142</v>
      </c>
      <c r="C28" s="41">
        <v>1171</v>
      </c>
      <c r="D28" s="159">
        <v>293</v>
      </c>
      <c r="E28" s="159">
        <v>878</v>
      </c>
    </row>
    <row r="29" spans="1:5" ht="15" x14ac:dyDescent="0.25">
      <c r="A29" s="92" t="s">
        <v>143</v>
      </c>
      <c r="B29" s="92" t="s">
        <v>85</v>
      </c>
      <c r="C29" s="41">
        <v>402</v>
      </c>
      <c r="D29" s="159">
        <v>95</v>
      </c>
      <c r="E29" s="159">
        <v>307</v>
      </c>
    </row>
    <row r="30" spans="1:5" ht="15" x14ac:dyDescent="0.25">
      <c r="A30" s="92" t="s">
        <v>143</v>
      </c>
      <c r="B30" s="92" t="s">
        <v>86</v>
      </c>
      <c r="C30" s="41">
        <v>22</v>
      </c>
      <c r="D30" s="159">
        <v>2</v>
      </c>
      <c r="E30" s="159">
        <v>20</v>
      </c>
    </row>
    <row r="31" spans="1:5" ht="15" x14ac:dyDescent="0.25">
      <c r="A31" s="92" t="s">
        <v>143</v>
      </c>
      <c r="B31" s="92" t="s">
        <v>257</v>
      </c>
      <c r="C31" s="41">
        <v>87</v>
      </c>
      <c r="D31" s="159">
        <v>5</v>
      </c>
      <c r="E31" s="159">
        <v>82</v>
      </c>
    </row>
    <row r="32" spans="1:5" ht="15" x14ac:dyDescent="0.25">
      <c r="A32" s="92" t="s">
        <v>143</v>
      </c>
      <c r="B32" s="92" t="s">
        <v>87</v>
      </c>
      <c r="C32" s="41">
        <v>1677</v>
      </c>
      <c r="D32" s="159">
        <v>346</v>
      </c>
      <c r="E32" s="159">
        <v>1331</v>
      </c>
    </row>
    <row r="33" spans="1:5" ht="15" x14ac:dyDescent="0.25">
      <c r="A33" s="92" t="s">
        <v>143</v>
      </c>
      <c r="B33" s="92" t="s">
        <v>83</v>
      </c>
      <c r="C33" s="41">
        <v>589</v>
      </c>
      <c r="D33" s="159">
        <v>114</v>
      </c>
      <c r="E33" s="159">
        <v>475</v>
      </c>
    </row>
    <row r="34" spans="1:5" ht="15" x14ac:dyDescent="0.25">
      <c r="A34" s="92" t="s">
        <v>143</v>
      </c>
      <c r="B34" s="92" t="s">
        <v>88</v>
      </c>
      <c r="C34" s="41">
        <v>80</v>
      </c>
      <c r="D34" s="159">
        <v>35</v>
      </c>
      <c r="E34" s="159">
        <v>45</v>
      </c>
    </row>
    <row r="35" spans="1:5" ht="15" x14ac:dyDescent="0.25">
      <c r="A35" s="92" t="s">
        <v>143</v>
      </c>
      <c r="B35" s="92" t="s">
        <v>89</v>
      </c>
      <c r="C35" s="41">
        <v>106</v>
      </c>
      <c r="D35" s="159">
        <v>60</v>
      </c>
      <c r="E35" s="159">
        <v>46</v>
      </c>
    </row>
    <row r="36" spans="1:5" ht="15" x14ac:dyDescent="0.25">
      <c r="A36" s="92" t="s">
        <v>143</v>
      </c>
      <c r="B36" s="92" t="s">
        <v>90</v>
      </c>
      <c r="C36" s="41">
        <v>53</v>
      </c>
      <c r="D36" s="159">
        <v>13</v>
      </c>
      <c r="E36" s="159">
        <v>40</v>
      </c>
    </row>
    <row r="37" spans="1:5" ht="15" x14ac:dyDescent="0.25">
      <c r="A37" s="92" t="s">
        <v>143</v>
      </c>
      <c r="B37" s="92" t="s">
        <v>91</v>
      </c>
      <c r="C37" s="41">
        <v>11</v>
      </c>
      <c r="D37" s="159">
        <v>4</v>
      </c>
      <c r="E37" s="159">
        <v>7</v>
      </c>
    </row>
    <row r="38" spans="1:5" ht="15" x14ac:dyDescent="0.25">
      <c r="A38" s="92" t="s">
        <v>143</v>
      </c>
      <c r="B38" s="92" t="s">
        <v>92</v>
      </c>
      <c r="C38" s="41">
        <v>15</v>
      </c>
      <c r="D38" s="159">
        <v>8</v>
      </c>
      <c r="E38" s="159">
        <v>7</v>
      </c>
    </row>
    <row r="39" spans="1:5" ht="15" x14ac:dyDescent="0.25">
      <c r="A39" s="92" t="s">
        <v>143</v>
      </c>
      <c r="B39" s="92" t="s">
        <v>529</v>
      </c>
      <c r="C39" s="41">
        <v>47</v>
      </c>
      <c r="D39" s="159">
        <v>2</v>
      </c>
      <c r="E39" s="159">
        <v>45</v>
      </c>
    </row>
    <row r="40" spans="1:5" ht="15" x14ac:dyDescent="0.25">
      <c r="A40" s="92" t="s">
        <v>143</v>
      </c>
      <c r="B40" s="92" t="s">
        <v>144</v>
      </c>
      <c r="C40" s="41">
        <v>73</v>
      </c>
      <c r="D40" s="159">
        <v>23</v>
      </c>
      <c r="E40" s="159">
        <v>50</v>
      </c>
    </row>
    <row r="41" spans="1:5" ht="15" x14ac:dyDescent="0.25">
      <c r="A41" s="92" t="s">
        <v>143</v>
      </c>
      <c r="B41" s="92" t="s">
        <v>93</v>
      </c>
      <c r="C41" s="41">
        <v>13</v>
      </c>
      <c r="D41" s="159">
        <v>8</v>
      </c>
      <c r="E41" s="159">
        <v>5</v>
      </c>
    </row>
    <row r="42" spans="1:5" ht="15" x14ac:dyDescent="0.25">
      <c r="A42" s="92" t="s">
        <v>143</v>
      </c>
      <c r="B42" s="92" t="s">
        <v>94</v>
      </c>
      <c r="C42" s="41">
        <v>92</v>
      </c>
      <c r="D42" s="159">
        <v>15</v>
      </c>
      <c r="E42" s="159">
        <v>77</v>
      </c>
    </row>
    <row r="43" spans="1:5" ht="15" x14ac:dyDescent="0.25">
      <c r="A43" s="92" t="s">
        <v>143</v>
      </c>
      <c r="B43" s="92" t="s">
        <v>95</v>
      </c>
      <c r="C43" s="41">
        <v>124</v>
      </c>
      <c r="D43" s="159">
        <v>4</v>
      </c>
      <c r="E43" s="159">
        <v>120</v>
      </c>
    </row>
    <row r="44" spans="1:5" ht="15" x14ac:dyDescent="0.25">
      <c r="A44" s="92" t="s">
        <v>504</v>
      </c>
      <c r="B44" s="92" t="s">
        <v>96</v>
      </c>
      <c r="C44" s="41">
        <v>25</v>
      </c>
      <c r="D44" s="159" t="s">
        <v>503</v>
      </c>
      <c r="E44" s="159" t="s">
        <v>503</v>
      </c>
    </row>
    <row r="45" spans="1:5" ht="15" x14ac:dyDescent="0.25">
      <c r="A45" s="92" t="s">
        <v>504</v>
      </c>
      <c r="B45" s="92" t="s">
        <v>97</v>
      </c>
      <c r="C45" s="41">
        <v>40</v>
      </c>
      <c r="D45" s="159">
        <v>4</v>
      </c>
      <c r="E45" s="159">
        <v>36</v>
      </c>
    </row>
    <row r="46" spans="1:5" ht="15" x14ac:dyDescent="0.25">
      <c r="A46" s="92" t="s">
        <v>504</v>
      </c>
      <c r="B46" s="92" t="s">
        <v>98</v>
      </c>
      <c r="C46" s="41">
        <v>119</v>
      </c>
      <c r="D46" s="159">
        <v>26</v>
      </c>
      <c r="E46" s="159">
        <v>93</v>
      </c>
    </row>
    <row r="47" spans="1:5" ht="15" x14ac:dyDescent="0.25">
      <c r="A47" s="92" t="s">
        <v>504</v>
      </c>
      <c r="B47" s="92" t="s">
        <v>99</v>
      </c>
      <c r="C47" s="41">
        <v>106</v>
      </c>
      <c r="D47" s="159">
        <v>33</v>
      </c>
      <c r="E47" s="159">
        <v>73</v>
      </c>
    </row>
    <row r="48" spans="1:5" ht="15" x14ac:dyDescent="0.25">
      <c r="A48" s="92" t="s">
        <v>504</v>
      </c>
      <c r="B48" s="92" t="s">
        <v>100</v>
      </c>
      <c r="C48" s="41">
        <v>28</v>
      </c>
      <c r="D48" s="159">
        <v>2</v>
      </c>
      <c r="E48" s="159">
        <v>26</v>
      </c>
    </row>
    <row r="49" spans="1:5" ht="15" x14ac:dyDescent="0.25">
      <c r="A49" s="92" t="s">
        <v>504</v>
      </c>
      <c r="B49" s="92" t="s">
        <v>101</v>
      </c>
      <c r="C49" s="41">
        <v>31</v>
      </c>
      <c r="D49" s="159">
        <v>14</v>
      </c>
      <c r="E49" s="159">
        <v>17</v>
      </c>
    </row>
    <row r="50" spans="1:5" ht="15" x14ac:dyDescent="0.25">
      <c r="A50" s="92" t="s">
        <v>504</v>
      </c>
      <c r="B50" s="92" t="s">
        <v>102</v>
      </c>
      <c r="C50" s="41">
        <v>17</v>
      </c>
      <c r="D50" s="159" t="s">
        <v>503</v>
      </c>
      <c r="E50" s="159" t="s">
        <v>503</v>
      </c>
    </row>
    <row r="51" spans="1:5" ht="15" x14ac:dyDescent="0.25">
      <c r="A51" s="92" t="s">
        <v>504</v>
      </c>
      <c r="B51" s="92" t="s">
        <v>103</v>
      </c>
      <c r="C51" s="41">
        <v>49</v>
      </c>
      <c r="D51" s="159">
        <v>1</v>
      </c>
      <c r="E51" s="159">
        <v>48</v>
      </c>
    </row>
    <row r="52" spans="1:5" ht="15" x14ac:dyDescent="0.25">
      <c r="A52" s="92" t="s">
        <v>504</v>
      </c>
      <c r="B52" s="92" t="s">
        <v>104</v>
      </c>
      <c r="C52" s="41">
        <v>1</v>
      </c>
      <c r="D52" s="159" t="s">
        <v>503</v>
      </c>
      <c r="E52" s="159" t="s">
        <v>503</v>
      </c>
    </row>
    <row r="53" spans="1:5" ht="15" x14ac:dyDescent="0.25">
      <c r="A53" s="92" t="s">
        <v>504</v>
      </c>
      <c r="B53" s="92" t="s">
        <v>105</v>
      </c>
      <c r="C53" s="41">
        <v>84</v>
      </c>
      <c r="D53" s="159">
        <v>5</v>
      </c>
      <c r="E53" s="159">
        <v>79</v>
      </c>
    </row>
    <row r="54" spans="1:5" ht="15" x14ac:dyDescent="0.25">
      <c r="A54" s="92" t="s">
        <v>504</v>
      </c>
      <c r="B54" s="92" t="s">
        <v>106</v>
      </c>
      <c r="C54" s="41">
        <v>40</v>
      </c>
      <c r="D54" s="159">
        <v>14</v>
      </c>
      <c r="E54" s="159">
        <v>26</v>
      </c>
    </row>
    <row r="55" spans="1:5" ht="15" x14ac:dyDescent="0.25">
      <c r="A55" s="92" t="s">
        <v>504</v>
      </c>
      <c r="B55" s="92" t="s">
        <v>107</v>
      </c>
      <c r="C55" s="41">
        <v>58</v>
      </c>
      <c r="D55" s="159">
        <v>19</v>
      </c>
      <c r="E55" s="159">
        <v>39</v>
      </c>
    </row>
    <row r="56" spans="1:5" ht="15" x14ac:dyDescent="0.25">
      <c r="A56" s="92" t="s">
        <v>504</v>
      </c>
      <c r="B56" s="92" t="s">
        <v>108</v>
      </c>
      <c r="C56" s="41">
        <v>164</v>
      </c>
      <c r="D56" s="159">
        <v>86</v>
      </c>
      <c r="E56" s="159">
        <v>78</v>
      </c>
    </row>
    <row r="57" spans="1:5" ht="15" x14ac:dyDescent="0.25">
      <c r="A57" s="92" t="s">
        <v>504</v>
      </c>
      <c r="B57" s="92" t="s">
        <v>109</v>
      </c>
      <c r="C57" s="41">
        <v>66</v>
      </c>
      <c r="D57" s="159">
        <v>1</v>
      </c>
      <c r="E57" s="159">
        <v>65</v>
      </c>
    </row>
    <row r="58" spans="1:5" ht="15" x14ac:dyDescent="0.25">
      <c r="A58" s="92" t="s">
        <v>504</v>
      </c>
      <c r="B58" s="92" t="s">
        <v>110</v>
      </c>
      <c r="C58" s="41">
        <v>30</v>
      </c>
      <c r="D58" s="159" t="s">
        <v>503</v>
      </c>
      <c r="E58" s="159" t="s">
        <v>503</v>
      </c>
    </row>
    <row r="59" spans="1:5" ht="15" x14ac:dyDescent="0.25">
      <c r="A59" s="92" t="s">
        <v>504</v>
      </c>
      <c r="B59" s="92" t="s">
        <v>111</v>
      </c>
      <c r="C59" s="41">
        <v>53</v>
      </c>
      <c r="D59" s="159">
        <v>2</v>
      </c>
      <c r="E59" s="159">
        <v>51</v>
      </c>
    </row>
    <row r="60" spans="1:5" ht="15" x14ac:dyDescent="0.25">
      <c r="A60" s="92" t="s">
        <v>504</v>
      </c>
      <c r="B60" s="92" t="s">
        <v>112</v>
      </c>
      <c r="C60" s="41">
        <v>117</v>
      </c>
      <c r="D60" s="159">
        <v>2</v>
      </c>
      <c r="E60" s="159">
        <v>115</v>
      </c>
    </row>
    <row r="61" spans="1:5" ht="15" x14ac:dyDescent="0.25">
      <c r="A61" s="92" t="s">
        <v>504</v>
      </c>
      <c r="B61" s="92" t="s">
        <v>113</v>
      </c>
      <c r="C61" s="41">
        <v>130</v>
      </c>
      <c r="D61" s="159">
        <v>19</v>
      </c>
      <c r="E61" s="159">
        <v>111</v>
      </c>
    </row>
    <row r="62" spans="1:5" ht="15" x14ac:dyDescent="0.25">
      <c r="A62" s="92" t="s">
        <v>504</v>
      </c>
      <c r="B62" s="92" t="s">
        <v>114</v>
      </c>
      <c r="C62" s="41">
        <v>101</v>
      </c>
      <c r="D62" s="159">
        <v>2</v>
      </c>
      <c r="E62" s="159">
        <v>99</v>
      </c>
    </row>
    <row r="63" spans="1:5" ht="15" x14ac:dyDescent="0.25">
      <c r="A63" s="92" t="s">
        <v>504</v>
      </c>
      <c r="B63" s="92" t="s">
        <v>115</v>
      </c>
      <c r="C63" s="41">
        <v>40</v>
      </c>
      <c r="D63" s="159">
        <v>11</v>
      </c>
      <c r="E63" s="159">
        <v>29</v>
      </c>
    </row>
    <row r="64" spans="1:5" ht="15" x14ac:dyDescent="0.25">
      <c r="A64" s="3"/>
      <c r="B64" s="3"/>
      <c r="C64" s="92"/>
      <c r="D64"/>
      <c r="E64"/>
    </row>
    <row r="65" spans="1:5" ht="15" x14ac:dyDescent="0.25">
      <c r="A65" s="93" t="s">
        <v>501</v>
      </c>
      <c r="B65" s="3"/>
      <c r="C65" s="92"/>
      <c r="D65"/>
      <c r="E65"/>
    </row>
    <row r="66" spans="1:5" ht="15" x14ac:dyDescent="0.25">
      <c r="A66" s="93" t="s">
        <v>481</v>
      </c>
      <c r="B66" s="3"/>
      <c r="C66" s="92"/>
      <c r="D66"/>
      <c r="E66"/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708</v>
      </c>
      <c r="B1" s="161"/>
      <c r="C1" s="161"/>
      <c r="D1" s="161"/>
      <c r="E1" s="161"/>
    </row>
    <row r="2" spans="1:5" x14ac:dyDescent="0.2">
      <c r="A2" s="161" t="s">
        <v>709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1541.45</v>
      </c>
      <c r="D5" s="43">
        <v>1582.57</v>
      </c>
      <c r="E5" s="43">
        <v>1533.04</v>
      </c>
    </row>
    <row r="6" spans="1:5" x14ac:dyDescent="0.2">
      <c r="A6" s="3" t="s">
        <v>122</v>
      </c>
      <c r="B6" s="3" t="s">
        <v>123</v>
      </c>
      <c r="C6" s="43">
        <v>2416.67</v>
      </c>
      <c r="D6" s="43">
        <v>2464.85</v>
      </c>
      <c r="E6" s="43">
        <v>2406.36</v>
      </c>
    </row>
    <row r="7" spans="1:5" x14ac:dyDescent="0.2">
      <c r="A7" s="3" t="s">
        <v>124</v>
      </c>
      <c r="B7" s="3" t="s">
        <v>125</v>
      </c>
      <c r="C7" s="43">
        <v>1272.3599999999999</v>
      </c>
      <c r="D7" s="43">
        <v>1319.84</v>
      </c>
      <c r="E7" s="43">
        <v>1262.45</v>
      </c>
    </row>
    <row r="8" spans="1:5" x14ac:dyDescent="0.2">
      <c r="A8" s="3" t="s">
        <v>124</v>
      </c>
      <c r="B8" s="3" t="s">
        <v>126</v>
      </c>
      <c r="C8" s="43">
        <v>1214.32</v>
      </c>
      <c r="D8" s="43">
        <v>1531.9</v>
      </c>
      <c r="E8" s="43">
        <v>1132.1199999999999</v>
      </c>
    </row>
    <row r="9" spans="1:5" x14ac:dyDescent="0.2">
      <c r="A9" s="3" t="s">
        <v>124</v>
      </c>
      <c r="B9" s="3" t="s">
        <v>127</v>
      </c>
      <c r="C9" s="43">
        <v>1136.21</v>
      </c>
      <c r="D9" s="43">
        <v>1147.79</v>
      </c>
      <c r="E9" s="43">
        <v>1132.67</v>
      </c>
    </row>
    <row r="10" spans="1:5" x14ac:dyDescent="0.2">
      <c r="A10" s="3" t="s">
        <v>124</v>
      </c>
      <c r="B10" s="3" t="s">
        <v>128</v>
      </c>
      <c r="C10" s="43">
        <v>2272.92</v>
      </c>
      <c r="D10" s="43">
        <v>2453.9699999999998</v>
      </c>
      <c r="E10" s="43">
        <v>2232.7399999999998</v>
      </c>
    </row>
    <row r="11" spans="1:5" x14ac:dyDescent="0.2">
      <c r="A11" s="3" t="s">
        <v>124</v>
      </c>
      <c r="B11" s="3" t="s">
        <v>129</v>
      </c>
      <c r="C11" s="43">
        <v>1528.85</v>
      </c>
      <c r="D11" s="43">
        <v>1253.69</v>
      </c>
      <c r="E11" s="43">
        <v>1615.68</v>
      </c>
    </row>
    <row r="12" spans="1:5" x14ac:dyDescent="0.2">
      <c r="A12" s="3" t="s">
        <v>124</v>
      </c>
      <c r="B12" s="3" t="s">
        <v>130</v>
      </c>
      <c r="C12" s="43">
        <v>1420.44</v>
      </c>
      <c r="D12" s="43">
        <v>1306.44</v>
      </c>
      <c r="E12" s="43">
        <v>1449.51</v>
      </c>
    </row>
    <row r="13" spans="1:5" x14ac:dyDescent="0.2">
      <c r="A13" s="3" t="s">
        <v>124</v>
      </c>
      <c r="B13" s="3" t="s">
        <v>158</v>
      </c>
      <c r="C13" s="43">
        <v>958.38</v>
      </c>
      <c r="D13" s="43">
        <v>1117.08</v>
      </c>
      <c r="E13" s="43">
        <v>921.49</v>
      </c>
    </row>
    <row r="14" spans="1:5" x14ac:dyDescent="0.2">
      <c r="A14" s="3" t="s">
        <v>124</v>
      </c>
      <c r="B14" s="3" t="s">
        <v>502</v>
      </c>
      <c r="C14" s="43">
        <v>743.8</v>
      </c>
      <c r="D14" s="43">
        <v>801.93</v>
      </c>
      <c r="E14" s="43">
        <v>733.48</v>
      </c>
    </row>
    <row r="15" spans="1:5" x14ac:dyDescent="0.2">
      <c r="A15" s="3" t="s">
        <v>124</v>
      </c>
      <c r="B15" s="3" t="s">
        <v>131</v>
      </c>
      <c r="C15" s="43">
        <v>1875.74</v>
      </c>
      <c r="D15" s="43">
        <v>1843.51</v>
      </c>
      <c r="E15" s="43">
        <v>1880.04</v>
      </c>
    </row>
    <row r="16" spans="1:5" x14ac:dyDescent="0.2">
      <c r="A16" s="3" t="s">
        <v>124</v>
      </c>
      <c r="B16" s="3" t="s">
        <v>132</v>
      </c>
      <c r="C16" s="43">
        <v>620.11</v>
      </c>
      <c r="D16" s="43">
        <v>687</v>
      </c>
      <c r="E16" s="43">
        <v>614.87</v>
      </c>
    </row>
    <row r="17" spans="1:5" x14ac:dyDescent="0.2">
      <c r="A17" s="3" t="s">
        <v>124</v>
      </c>
      <c r="B17" s="3" t="s">
        <v>133</v>
      </c>
      <c r="C17" s="43">
        <v>1206.78</v>
      </c>
      <c r="D17" s="43">
        <v>1223.51</v>
      </c>
      <c r="E17" s="43">
        <v>1200.3499999999999</v>
      </c>
    </row>
    <row r="18" spans="1:5" x14ac:dyDescent="0.2">
      <c r="A18" s="3" t="s">
        <v>124</v>
      </c>
      <c r="B18" s="3" t="s">
        <v>134</v>
      </c>
      <c r="C18" s="43">
        <v>2251.9699999999998</v>
      </c>
      <c r="D18" s="43">
        <v>2177.6999999999998</v>
      </c>
      <c r="E18" s="43">
        <v>2270.6</v>
      </c>
    </row>
    <row r="19" spans="1:5" x14ac:dyDescent="0.2">
      <c r="A19" s="3" t="s">
        <v>124</v>
      </c>
      <c r="B19" s="3" t="s">
        <v>135</v>
      </c>
      <c r="C19" s="43">
        <v>996.11</v>
      </c>
      <c r="D19" s="43">
        <v>1017.14</v>
      </c>
      <c r="E19" s="43">
        <v>992.49</v>
      </c>
    </row>
    <row r="20" spans="1:5" x14ac:dyDescent="0.2">
      <c r="A20" s="3" t="s">
        <v>124</v>
      </c>
      <c r="B20" s="3" t="s">
        <v>136</v>
      </c>
      <c r="C20" s="43">
        <v>1367.63</v>
      </c>
      <c r="D20" s="43">
        <v>1550.39</v>
      </c>
      <c r="E20" s="43">
        <v>1325.37</v>
      </c>
    </row>
    <row r="21" spans="1:5" x14ac:dyDescent="0.2">
      <c r="A21" s="3" t="s">
        <v>124</v>
      </c>
      <c r="B21" s="3" t="s">
        <v>137</v>
      </c>
      <c r="C21" s="43">
        <v>968.36</v>
      </c>
      <c r="D21" s="43">
        <v>1023.15</v>
      </c>
      <c r="E21" s="43">
        <v>954.8</v>
      </c>
    </row>
    <row r="22" spans="1:5" x14ac:dyDescent="0.2">
      <c r="A22" s="3" t="s">
        <v>124</v>
      </c>
      <c r="B22" s="3" t="s">
        <v>528</v>
      </c>
      <c r="C22" s="43">
        <v>1176.1300000000001</v>
      </c>
      <c r="D22" s="43">
        <v>1415.53</v>
      </c>
      <c r="E22" s="43">
        <v>1138.33</v>
      </c>
    </row>
    <row r="23" spans="1:5" x14ac:dyDescent="0.2">
      <c r="A23" s="3" t="s">
        <v>138</v>
      </c>
      <c r="B23" s="3" t="s">
        <v>82</v>
      </c>
      <c r="C23" s="43">
        <v>1741.01</v>
      </c>
      <c r="D23" s="43">
        <v>1988.25</v>
      </c>
      <c r="E23" s="43">
        <v>1671.03</v>
      </c>
    </row>
    <row r="24" spans="1:5" x14ac:dyDescent="0.2">
      <c r="A24" s="3" t="s">
        <v>138</v>
      </c>
      <c r="B24" s="3" t="s">
        <v>83</v>
      </c>
      <c r="C24" s="43">
        <v>4157.42</v>
      </c>
      <c r="D24" s="43">
        <v>3230.08</v>
      </c>
      <c r="E24" s="43">
        <v>4329.51</v>
      </c>
    </row>
    <row r="25" spans="1:5" x14ac:dyDescent="0.2">
      <c r="A25" s="3" t="s">
        <v>138</v>
      </c>
      <c r="B25" s="3" t="s">
        <v>84</v>
      </c>
      <c r="C25" s="43">
        <v>2416.84</v>
      </c>
      <c r="D25" s="43">
        <v>3101.59</v>
      </c>
      <c r="E25" s="43">
        <v>2264.52</v>
      </c>
    </row>
    <row r="26" spans="1:5" x14ac:dyDescent="0.2">
      <c r="A26" s="3" t="s">
        <v>139</v>
      </c>
      <c r="B26" s="3" t="s">
        <v>140</v>
      </c>
      <c r="C26" s="43">
        <v>1464.5</v>
      </c>
      <c r="D26" s="43">
        <v>889.59</v>
      </c>
      <c r="E26" s="43">
        <v>1613.56</v>
      </c>
    </row>
    <row r="27" spans="1:5" x14ac:dyDescent="0.2">
      <c r="A27" s="3" t="s">
        <v>139</v>
      </c>
      <c r="B27" s="3" t="s">
        <v>141</v>
      </c>
      <c r="C27" s="43">
        <v>2275.86</v>
      </c>
      <c r="D27" s="43">
        <v>2087.98</v>
      </c>
      <c r="E27" s="43">
        <v>2315.1999999999998</v>
      </c>
    </row>
    <row r="28" spans="1:5" x14ac:dyDescent="0.2">
      <c r="A28" s="3" t="s">
        <v>139</v>
      </c>
      <c r="B28" s="3" t="s">
        <v>142</v>
      </c>
      <c r="C28" s="43">
        <v>2358.84</v>
      </c>
      <c r="D28" s="43">
        <v>2443.67</v>
      </c>
      <c r="E28" s="43">
        <v>2341.94</v>
      </c>
    </row>
    <row r="29" spans="1:5" x14ac:dyDescent="0.2">
      <c r="A29" s="3" t="s">
        <v>143</v>
      </c>
      <c r="B29" s="3" t="s">
        <v>85</v>
      </c>
      <c r="C29" s="43">
        <v>1711.16</v>
      </c>
      <c r="D29" s="43">
        <v>1878.1</v>
      </c>
      <c r="E29" s="43">
        <v>1660.86</v>
      </c>
    </row>
    <row r="30" spans="1:5" x14ac:dyDescent="0.2">
      <c r="A30" s="3" t="s">
        <v>143</v>
      </c>
      <c r="B30" s="3" t="s">
        <v>86</v>
      </c>
      <c r="C30" s="44">
        <v>1549.76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1831.72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2425.8200000000002</v>
      </c>
      <c r="D32" s="43">
        <v>2899.73</v>
      </c>
      <c r="E32" s="43">
        <v>2340.19</v>
      </c>
    </row>
    <row r="33" spans="1:5" x14ac:dyDescent="0.2">
      <c r="A33" s="3" t="s">
        <v>143</v>
      </c>
      <c r="B33" s="3" t="s">
        <v>83</v>
      </c>
      <c r="C33" s="43">
        <v>3186.82</v>
      </c>
      <c r="D33" s="43">
        <v>2519.21</v>
      </c>
      <c r="E33" s="43">
        <v>3343.91</v>
      </c>
    </row>
    <row r="34" spans="1:5" x14ac:dyDescent="0.2">
      <c r="A34" s="3" t="s">
        <v>143</v>
      </c>
      <c r="B34" s="3" t="s">
        <v>88</v>
      </c>
      <c r="C34" s="43">
        <v>2061.84</v>
      </c>
      <c r="D34" s="43">
        <v>2124.41</v>
      </c>
      <c r="E34" s="43">
        <v>2012.44</v>
      </c>
    </row>
    <row r="35" spans="1:5" x14ac:dyDescent="0.2">
      <c r="A35" s="3" t="s">
        <v>143</v>
      </c>
      <c r="B35" s="3" t="s">
        <v>89</v>
      </c>
      <c r="C35" s="43">
        <v>1879.81</v>
      </c>
      <c r="D35" s="43">
        <v>1819.76</v>
      </c>
      <c r="E35" s="43">
        <v>1917.74</v>
      </c>
    </row>
    <row r="36" spans="1:5" x14ac:dyDescent="0.2">
      <c r="A36" s="3" t="s">
        <v>143</v>
      </c>
      <c r="B36" s="3" t="s">
        <v>90</v>
      </c>
      <c r="C36" s="43">
        <v>2228.84</v>
      </c>
      <c r="D36" s="43" t="s">
        <v>503</v>
      </c>
      <c r="E36" s="43" t="s">
        <v>503</v>
      </c>
    </row>
    <row r="37" spans="1:5" x14ac:dyDescent="0.2">
      <c r="A37" s="3" t="s">
        <v>143</v>
      </c>
      <c r="B37" s="3" t="s">
        <v>91</v>
      </c>
      <c r="C37" s="45">
        <v>1745.26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4">
        <v>871.82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1702.57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1867.84</v>
      </c>
      <c r="D40" s="43">
        <v>2031.8</v>
      </c>
      <c r="E40" s="43">
        <v>1783.03</v>
      </c>
    </row>
    <row r="41" spans="1:5" x14ac:dyDescent="0.2">
      <c r="A41" s="3" t="s">
        <v>143</v>
      </c>
      <c r="B41" s="3" t="s">
        <v>93</v>
      </c>
      <c r="C41" s="45">
        <v>2644.27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1937.73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2853.98</v>
      </c>
      <c r="D43" s="43" t="s">
        <v>503</v>
      </c>
      <c r="E43" s="43" t="s">
        <v>503</v>
      </c>
    </row>
    <row r="44" spans="1:5" x14ac:dyDescent="0.2">
      <c r="A44" s="3" t="s">
        <v>504</v>
      </c>
      <c r="B44" s="3" t="s">
        <v>96</v>
      </c>
      <c r="C44" s="43">
        <v>1422.53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2068.6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1906.75</v>
      </c>
      <c r="D46" s="43">
        <v>1860.62</v>
      </c>
      <c r="E46" s="43">
        <v>1919.75</v>
      </c>
    </row>
    <row r="47" spans="1:5" x14ac:dyDescent="0.2">
      <c r="A47" s="3" t="s">
        <v>504</v>
      </c>
      <c r="B47" s="3" t="s">
        <v>99</v>
      </c>
      <c r="C47" s="43">
        <v>1580.87</v>
      </c>
      <c r="D47" s="43">
        <v>2105.61</v>
      </c>
      <c r="E47" s="43">
        <v>1332.3</v>
      </c>
    </row>
    <row r="48" spans="1:5" x14ac:dyDescent="0.2">
      <c r="A48" s="3" t="s">
        <v>504</v>
      </c>
      <c r="B48" s="3" t="s">
        <v>100</v>
      </c>
      <c r="C48" s="43">
        <v>1837.07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1347.07</v>
      </c>
      <c r="D49" s="43" t="s">
        <v>503</v>
      </c>
      <c r="E49" s="43" t="s">
        <v>503</v>
      </c>
    </row>
    <row r="50" spans="1:5" x14ac:dyDescent="0.2">
      <c r="A50" s="3" t="s">
        <v>504</v>
      </c>
      <c r="B50" s="3" t="s">
        <v>102</v>
      </c>
      <c r="C50" s="44">
        <v>4621.43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5144.1400000000003</v>
      </c>
      <c r="D51" s="43" t="s">
        <v>503</v>
      </c>
      <c r="E51" s="43" t="s">
        <v>503</v>
      </c>
    </row>
    <row r="52" spans="1:5" x14ac:dyDescent="0.2">
      <c r="A52" s="3" t="s">
        <v>504</v>
      </c>
      <c r="B52" s="3" t="s">
        <v>104</v>
      </c>
      <c r="C52" s="46">
        <v>5090.3599999999997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4727.75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3952.63</v>
      </c>
      <c r="D54" s="43">
        <v>3773.58</v>
      </c>
      <c r="E54" s="43">
        <v>4046.05</v>
      </c>
    </row>
    <row r="55" spans="1:5" x14ac:dyDescent="0.2">
      <c r="A55" s="3" t="s">
        <v>504</v>
      </c>
      <c r="B55" s="3" t="s">
        <v>107</v>
      </c>
      <c r="C55" s="43">
        <v>2469.27</v>
      </c>
      <c r="D55" s="43">
        <v>2504.02</v>
      </c>
      <c r="E55" s="43">
        <v>2450.41</v>
      </c>
    </row>
    <row r="56" spans="1:5" x14ac:dyDescent="0.2">
      <c r="A56" s="3" t="s">
        <v>504</v>
      </c>
      <c r="B56" s="3" t="s">
        <v>108</v>
      </c>
      <c r="C56" s="43">
        <v>2870.05</v>
      </c>
      <c r="D56" s="43">
        <v>3244.97</v>
      </c>
      <c r="E56" s="43">
        <v>2437.0500000000002</v>
      </c>
    </row>
    <row r="57" spans="1:5" x14ac:dyDescent="0.2">
      <c r="A57" s="3" t="s">
        <v>504</v>
      </c>
      <c r="B57" s="3" t="s">
        <v>109</v>
      </c>
      <c r="C57" s="43">
        <v>1975.55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1603.45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2187.4699999999998</v>
      </c>
      <c r="D59" s="43" t="s">
        <v>503</v>
      </c>
      <c r="E59" s="43" t="s">
        <v>503</v>
      </c>
    </row>
    <row r="60" spans="1:5" x14ac:dyDescent="0.2">
      <c r="A60" s="3" t="s">
        <v>504</v>
      </c>
      <c r="B60" s="3" t="s">
        <v>112</v>
      </c>
      <c r="C60" s="43">
        <v>1964.02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3258</v>
      </c>
      <c r="D61" s="43" t="s">
        <v>503</v>
      </c>
      <c r="E61" s="43" t="s">
        <v>503</v>
      </c>
    </row>
    <row r="62" spans="1:5" x14ac:dyDescent="0.2">
      <c r="A62" s="3" t="s">
        <v>504</v>
      </c>
      <c r="B62" s="3" t="s">
        <v>114</v>
      </c>
      <c r="C62" s="43">
        <v>1885.34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2098.6999999999998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710</v>
      </c>
      <c r="B1" s="162"/>
      <c r="C1" s="162"/>
      <c r="D1" s="162"/>
      <c r="E1" s="162"/>
      <c r="F1" s="162"/>
    </row>
    <row r="2" spans="1:6" x14ac:dyDescent="0.2">
      <c r="A2" s="162" t="s">
        <v>711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2035.39</v>
      </c>
      <c r="D5" s="47">
        <v>1674.79</v>
      </c>
      <c r="E5" s="47">
        <v>1496.29</v>
      </c>
      <c r="F5" s="47">
        <v>1501.97</v>
      </c>
    </row>
    <row r="6" spans="1:6" x14ac:dyDescent="0.2">
      <c r="A6" s="3" t="s">
        <v>122</v>
      </c>
      <c r="B6" s="3" t="s">
        <v>123</v>
      </c>
      <c r="C6" s="47">
        <v>2738.8</v>
      </c>
      <c r="D6" s="47">
        <v>2377.58</v>
      </c>
      <c r="E6" s="47">
        <v>2254.4299999999998</v>
      </c>
      <c r="F6" s="47">
        <v>2414.56</v>
      </c>
    </row>
    <row r="7" spans="1:6" x14ac:dyDescent="0.2">
      <c r="A7" s="3" t="s">
        <v>124</v>
      </c>
      <c r="B7" s="3" t="s">
        <v>125</v>
      </c>
      <c r="C7" s="47">
        <v>1651.58</v>
      </c>
      <c r="D7" s="47">
        <v>1331.16</v>
      </c>
      <c r="E7" s="47">
        <v>1204.52</v>
      </c>
      <c r="F7" s="47">
        <v>1280.24</v>
      </c>
    </row>
    <row r="8" spans="1:6" x14ac:dyDescent="0.2">
      <c r="A8" s="3" t="s">
        <v>124</v>
      </c>
      <c r="B8" s="3" t="s">
        <v>126</v>
      </c>
      <c r="C8" s="47">
        <v>1635.87</v>
      </c>
      <c r="D8" s="47">
        <v>1110.8599999999999</v>
      </c>
      <c r="E8" s="47">
        <v>1193.9000000000001</v>
      </c>
      <c r="F8" s="47">
        <v>1337.53</v>
      </c>
    </row>
    <row r="9" spans="1:6" x14ac:dyDescent="0.2">
      <c r="A9" s="3" t="s">
        <v>124</v>
      </c>
      <c r="B9" s="3" t="s">
        <v>127</v>
      </c>
      <c r="C9" s="47">
        <v>1295.1099999999999</v>
      </c>
      <c r="D9" s="47">
        <v>1112.99</v>
      </c>
      <c r="E9" s="47">
        <v>1154.76</v>
      </c>
      <c r="F9" s="47">
        <v>1190.01</v>
      </c>
    </row>
    <row r="10" spans="1:6" x14ac:dyDescent="0.2">
      <c r="A10" s="3" t="s">
        <v>124</v>
      </c>
      <c r="B10" s="3" t="s">
        <v>128</v>
      </c>
      <c r="C10" s="47">
        <v>2204.7199999999998</v>
      </c>
      <c r="D10" s="47">
        <v>2517.23</v>
      </c>
      <c r="E10" s="47">
        <v>2125.12</v>
      </c>
      <c r="F10" s="47">
        <v>2182.36</v>
      </c>
    </row>
    <row r="11" spans="1:6" x14ac:dyDescent="0.2">
      <c r="A11" s="3" t="s">
        <v>124</v>
      </c>
      <c r="B11" s="3" t="s">
        <v>129</v>
      </c>
      <c r="C11" s="47">
        <v>1563.93</v>
      </c>
      <c r="D11" s="47">
        <v>1720.39</v>
      </c>
      <c r="E11" s="47">
        <v>1395.34</v>
      </c>
      <c r="F11" s="47">
        <v>1277.68</v>
      </c>
    </row>
    <row r="12" spans="1:6" x14ac:dyDescent="0.2">
      <c r="A12" s="3" t="s">
        <v>124</v>
      </c>
      <c r="B12" s="3" t="s">
        <v>130</v>
      </c>
      <c r="C12" s="47">
        <v>1824.59</v>
      </c>
      <c r="D12" s="47">
        <v>1458.01</v>
      </c>
      <c r="E12" s="47">
        <v>1404.92</v>
      </c>
      <c r="F12" s="47">
        <v>1478.23</v>
      </c>
    </row>
    <row r="13" spans="1:6" x14ac:dyDescent="0.2">
      <c r="A13" s="3" t="s">
        <v>124</v>
      </c>
      <c r="B13" s="3" t="s">
        <v>158</v>
      </c>
      <c r="C13" s="47">
        <v>1084.6099999999999</v>
      </c>
      <c r="D13" s="47">
        <v>965.28</v>
      </c>
      <c r="E13" s="47">
        <v>994.29</v>
      </c>
      <c r="F13" s="47">
        <v>1044.56</v>
      </c>
    </row>
    <row r="14" spans="1:6" x14ac:dyDescent="0.2">
      <c r="A14" s="3" t="s">
        <v>124</v>
      </c>
      <c r="B14" s="3" t="s">
        <v>502</v>
      </c>
      <c r="C14" s="47">
        <v>857.32</v>
      </c>
      <c r="D14" s="47">
        <v>789.02</v>
      </c>
      <c r="E14" s="47">
        <v>770.58</v>
      </c>
      <c r="F14" s="47">
        <v>819.29</v>
      </c>
    </row>
    <row r="15" spans="1:6" x14ac:dyDescent="0.2">
      <c r="A15" s="3" t="s">
        <v>124</v>
      </c>
      <c r="B15" s="3" t="s">
        <v>131</v>
      </c>
      <c r="C15" s="47">
        <v>2333.64</v>
      </c>
      <c r="D15" s="47">
        <v>1967.45</v>
      </c>
      <c r="E15" s="47">
        <v>1811.26</v>
      </c>
      <c r="F15" s="47">
        <v>1973.81</v>
      </c>
    </row>
    <row r="16" spans="1:6" x14ac:dyDescent="0.2">
      <c r="A16" s="3" t="s">
        <v>124</v>
      </c>
      <c r="B16" s="3" t="s">
        <v>132</v>
      </c>
      <c r="C16" s="47">
        <v>523.47</v>
      </c>
      <c r="D16" s="47">
        <v>639.11</v>
      </c>
      <c r="E16" s="47">
        <v>767.13</v>
      </c>
      <c r="F16" s="47">
        <v>714.67</v>
      </c>
    </row>
    <row r="17" spans="1:6" x14ac:dyDescent="0.2">
      <c r="A17" s="3" t="s">
        <v>124</v>
      </c>
      <c r="B17" s="3" t="s">
        <v>133</v>
      </c>
      <c r="C17" s="47">
        <v>1753.96</v>
      </c>
      <c r="D17" s="47">
        <v>1312.68</v>
      </c>
      <c r="E17" s="47">
        <v>1170.44</v>
      </c>
      <c r="F17" s="47">
        <v>1190.07</v>
      </c>
    </row>
    <row r="18" spans="1:6" x14ac:dyDescent="0.2">
      <c r="A18" s="3" t="s">
        <v>124</v>
      </c>
      <c r="B18" s="3" t="s">
        <v>134</v>
      </c>
      <c r="C18" s="47">
        <v>3189.55</v>
      </c>
      <c r="D18" s="47">
        <v>2196.79</v>
      </c>
      <c r="E18" s="47">
        <v>1990.77</v>
      </c>
      <c r="F18" s="47">
        <v>2283.6799999999998</v>
      </c>
    </row>
    <row r="19" spans="1:6" x14ac:dyDescent="0.2">
      <c r="A19" s="3" t="s">
        <v>124</v>
      </c>
      <c r="B19" s="3" t="s">
        <v>135</v>
      </c>
      <c r="C19" s="47">
        <v>1351.19</v>
      </c>
      <c r="D19" s="47">
        <v>1152.4100000000001</v>
      </c>
      <c r="E19" s="47">
        <v>983.24</v>
      </c>
      <c r="F19" s="47">
        <v>886.47</v>
      </c>
    </row>
    <row r="20" spans="1:6" x14ac:dyDescent="0.2">
      <c r="A20" s="3" t="s">
        <v>124</v>
      </c>
      <c r="B20" s="3" t="s">
        <v>136</v>
      </c>
      <c r="C20" s="47" t="s">
        <v>503</v>
      </c>
      <c r="D20" s="47">
        <v>1548.67</v>
      </c>
      <c r="E20" s="47">
        <v>1340.84</v>
      </c>
      <c r="F20" s="47">
        <v>1447.84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963.18</v>
      </c>
      <c r="E21" s="47">
        <v>969.85</v>
      </c>
      <c r="F21" s="47">
        <v>971.33</v>
      </c>
    </row>
    <row r="22" spans="1:6" x14ac:dyDescent="0.2">
      <c r="A22" s="3" t="s">
        <v>124</v>
      </c>
      <c r="B22" s="3" t="s">
        <v>528</v>
      </c>
      <c r="C22" s="47">
        <v>1435.75</v>
      </c>
      <c r="D22" s="47">
        <v>1197.79</v>
      </c>
      <c r="E22" s="47">
        <v>1111.23</v>
      </c>
      <c r="F22" s="47">
        <v>1030.3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712</v>
      </c>
      <c r="B1" s="162"/>
      <c r="C1" s="162"/>
      <c r="D1" s="162"/>
      <c r="E1" s="162"/>
    </row>
    <row r="2" spans="1:5" x14ac:dyDescent="0.2">
      <c r="A2" s="162" t="s">
        <v>713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47">
        <v>1594.43</v>
      </c>
      <c r="D5" s="47">
        <v>1291.97</v>
      </c>
      <c r="E5" s="47">
        <v>1297.68</v>
      </c>
    </row>
    <row r="6" spans="1:5" x14ac:dyDescent="0.2">
      <c r="A6" s="3" t="s">
        <v>122</v>
      </c>
      <c r="B6" s="3" t="s">
        <v>123</v>
      </c>
      <c r="C6" s="47">
        <v>2400.5100000000002</v>
      </c>
      <c r="D6" s="47">
        <v>2607.11</v>
      </c>
      <c r="E6" s="47">
        <v>3177.58</v>
      </c>
    </row>
    <row r="7" spans="1:5" x14ac:dyDescent="0.2">
      <c r="A7" s="3" t="s">
        <v>124</v>
      </c>
      <c r="B7" s="3" t="s">
        <v>125</v>
      </c>
      <c r="C7" s="47">
        <v>1317.82</v>
      </c>
      <c r="D7" s="47">
        <v>1105.0999999999999</v>
      </c>
      <c r="E7" s="47">
        <v>1050.3699999999999</v>
      </c>
    </row>
    <row r="8" spans="1:5" x14ac:dyDescent="0.2">
      <c r="A8" s="3" t="s">
        <v>124</v>
      </c>
      <c r="B8" s="3" t="s">
        <v>126</v>
      </c>
      <c r="C8" s="47">
        <v>1293.28</v>
      </c>
      <c r="D8" s="47">
        <v>1097.04</v>
      </c>
      <c r="E8" s="47">
        <v>567.42999999999995</v>
      </c>
    </row>
    <row r="9" spans="1:5" x14ac:dyDescent="0.2">
      <c r="A9" s="3" t="s">
        <v>124</v>
      </c>
      <c r="B9" s="3" t="s">
        <v>127</v>
      </c>
      <c r="C9" s="47">
        <v>1150.3900000000001</v>
      </c>
      <c r="D9" s="47">
        <v>1188.28</v>
      </c>
      <c r="E9" s="47">
        <v>993.74</v>
      </c>
    </row>
    <row r="10" spans="1:5" x14ac:dyDescent="0.2">
      <c r="A10" s="3" t="s">
        <v>124</v>
      </c>
      <c r="B10" s="3" t="s">
        <v>128</v>
      </c>
      <c r="C10" s="47">
        <v>2243.5300000000002</v>
      </c>
      <c r="D10" s="47">
        <v>1811.9</v>
      </c>
      <c r="E10" s="47">
        <v>2662.39</v>
      </c>
    </row>
    <row r="11" spans="1:5" x14ac:dyDescent="0.2">
      <c r="A11" s="3" t="s">
        <v>124</v>
      </c>
      <c r="B11" s="3" t="s">
        <v>137</v>
      </c>
      <c r="C11" s="47">
        <v>989.51</v>
      </c>
      <c r="D11" s="47">
        <v>905.08</v>
      </c>
      <c r="E11" s="47">
        <v>692.6</v>
      </c>
    </row>
    <row r="12" spans="1:5" x14ac:dyDescent="0.2">
      <c r="A12" s="3" t="s">
        <v>124</v>
      </c>
      <c r="B12" s="3" t="s">
        <v>132</v>
      </c>
      <c r="C12" s="47">
        <v>701.58</v>
      </c>
      <c r="D12" s="47">
        <v>526.83000000000004</v>
      </c>
      <c r="E12" s="47">
        <v>371.9</v>
      </c>
    </row>
    <row r="13" spans="1:5" x14ac:dyDescent="0.2">
      <c r="A13" s="3" t="s">
        <v>124</v>
      </c>
      <c r="B13" s="3" t="s">
        <v>133</v>
      </c>
      <c r="C13" s="47">
        <v>1254.6300000000001</v>
      </c>
      <c r="D13" s="47">
        <v>1127.46</v>
      </c>
      <c r="E13" s="47">
        <v>874.78</v>
      </c>
    </row>
    <row r="14" spans="1:5" x14ac:dyDescent="0.2">
      <c r="A14" s="3" t="s">
        <v>124</v>
      </c>
      <c r="B14" s="3" t="s">
        <v>158</v>
      </c>
      <c r="C14" s="47">
        <v>1043.6400000000001</v>
      </c>
      <c r="D14" s="47">
        <v>844.82</v>
      </c>
      <c r="E14" s="47">
        <v>460.85</v>
      </c>
    </row>
    <row r="15" spans="1:5" x14ac:dyDescent="0.2">
      <c r="A15" s="3" t="s">
        <v>124</v>
      </c>
      <c r="B15" s="3" t="s">
        <v>502</v>
      </c>
      <c r="C15" s="47">
        <v>810.35</v>
      </c>
      <c r="D15" s="47">
        <v>675.13</v>
      </c>
      <c r="E15" s="47">
        <v>557.54</v>
      </c>
    </row>
    <row r="16" spans="1:5" x14ac:dyDescent="0.2">
      <c r="A16" s="3" t="s">
        <v>124</v>
      </c>
      <c r="B16" s="3" t="s">
        <v>129</v>
      </c>
      <c r="C16" s="47">
        <v>1482.78</v>
      </c>
      <c r="D16" s="47">
        <v>1985.2</v>
      </c>
      <c r="E16" s="47">
        <v>1455.42</v>
      </c>
    </row>
    <row r="17" spans="1:5" x14ac:dyDescent="0.2">
      <c r="A17" s="3" t="s">
        <v>124</v>
      </c>
      <c r="B17" s="3" t="s">
        <v>130</v>
      </c>
      <c r="C17" s="47">
        <v>1453.03</v>
      </c>
      <c r="D17" s="47">
        <v>1233.18</v>
      </c>
      <c r="E17" s="47">
        <v>1250.07</v>
      </c>
    </row>
    <row r="18" spans="1:5" x14ac:dyDescent="0.2">
      <c r="A18" s="3" t="s">
        <v>124</v>
      </c>
      <c r="B18" s="3" t="s">
        <v>131</v>
      </c>
      <c r="C18" s="47">
        <v>1923.31</v>
      </c>
      <c r="D18" s="47">
        <v>1599.47</v>
      </c>
      <c r="E18" s="47">
        <v>1693.03</v>
      </c>
    </row>
    <row r="19" spans="1:5" x14ac:dyDescent="0.2">
      <c r="A19" s="3" t="s">
        <v>124</v>
      </c>
      <c r="B19" s="3" t="s">
        <v>134</v>
      </c>
      <c r="C19" s="47">
        <v>2293.42</v>
      </c>
      <c r="D19" s="47">
        <v>1614.27</v>
      </c>
      <c r="E19" s="47">
        <v>2420.02</v>
      </c>
    </row>
    <row r="20" spans="1:5" x14ac:dyDescent="0.2">
      <c r="A20" s="3" t="s">
        <v>124</v>
      </c>
      <c r="B20" s="3" t="s">
        <v>135</v>
      </c>
      <c r="C20" s="47">
        <v>988.84</v>
      </c>
      <c r="D20" s="47">
        <v>1156.06</v>
      </c>
      <c r="E20" s="47">
        <v>703.08</v>
      </c>
    </row>
    <row r="21" spans="1:5" x14ac:dyDescent="0.2">
      <c r="A21" s="3" t="s">
        <v>124</v>
      </c>
      <c r="B21" s="3" t="s">
        <v>136</v>
      </c>
      <c r="C21" s="47">
        <v>1423.37</v>
      </c>
      <c r="D21" s="47">
        <v>1066.94</v>
      </c>
      <c r="E21" s="47">
        <v>1208.8599999999999</v>
      </c>
    </row>
    <row r="22" spans="1:5" x14ac:dyDescent="0.2">
      <c r="A22" s="3" t="s">
        <v>124</v>
      </c>
      <c r="B22" s="3" t="s">
        <v>528</v>
      </c>
      <c r="C22" s="47">
        <v>1156.51</v>
      </c>
      <c r="D22" s="47">
        <v>1279.54</v>
      </c>
      <c r="E22" s="47">
        <v>1218.51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714</v>
      </c>
      <c r="B1" s="35"/>
      <c r="C1" s="35"/>
      <c r="D1" s="35"/>
      <c r="E1" s="36"/>
    </row>
    <row r="2" spans="1:5" x14ac:dyDescent="0.2">
      <c r="A2" s="162" t="s">
        <v>715</v>
      </c>
      <c r="B2" s="162"/>
      <c r="C2" s="162"/>
      <c r="D2" s="162"/>
    </row>
    <row r="3" spans="1:5" x14ac:dyDescent="0.2">
      <c r="A3" s="158"/>
      <c r="B3" s="158"/>
      <c r="C3" s="158"/>
      <c r="D3" s="15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3" t="s">
        <v>122</v>
      </c>
      <c r="B6" s="3" t="s">
        <v>123</v>
      </c>
      <c r="C6" s="47">
        <v>408.96</v>
      </c>
    </row>
    <row r="7" spans="1:5" x14ac:dyDescent="0.2">
      <c r="A7" s="56" t="s">
        <v>505</v>
      </c>
      <c r="B7" s="56" t="s">
        <v>140</v>
      </c>
      <c r="C7" s="47">
        <v>155.19</v>
      </c>
    </row>
    <row r="8" spans="1:5" x14ac:dyDescent="0.2">
      <c r="A8" s="56" t="s">
        <v>505</v>
      </c>
      <c r="B8" s="56" t="s">
        <v>141</v>
      </c>
      <c r="C8" s="47">
        <v>667.92</v>
      </c>
    </row>
    <row r="9" spans="1:5" x14ac:dyDescent="0.2">
      <c r="A9" s="56" t="s">
        <v>505</v>
      </c>
      <c r="B9" s="56" t="s">
        <v>142</v>
      </c>
      <c r="C9" s="47">
        <v>427.58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716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717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3" t="s">
        <v>121</v>
      </c>
      <c r="B5" s="3" t="s">
        <v>81</v>
      </c>
      <c r="C5" s="94">
        <v>4.42</v>
      </c>
      <c r="D5" s="95">
        <v>1.6</v>
      </c>
      <c r="E5" s="95">
        <v>-0.1</v>
      </c>
      <c r="F5" s="96">
        <v>-2.0099999999999998</v>
      </c>
      <c r="G5" s="96">
        <v>0.36</v>
      </c>
      <c r="H5" s="96">
        <v>1.37</v>
      </c>
    </row>
    <row r="6" spans="1:8" x14ac:dyDescent="0.2">
      <c r="A6" s="3" t="s">
        <v>122</v>
      </c>
      <c r="B6" s="3" t="s">
        <v>123</v>
      </c>
      <c r="C6" s="94">
        <v>3.68</v>
      </c>
      <c r="D6" s="95">
        <v>1.5</v>
      </c>
      <c r="E6" s="95">
        <v>-0.2</v>
      </c>
      <c r="F6" s="96">
        <v>-2.0099999999999998</v>
      </c>
      <c r="G6" s="96">
        <v>0.36</v>
      </c>
      <c r="H6" s="96">
        <v>1.37</v>
      </c>
    </row>
    <row r="7" spans="1:8" x14ac:dyDescent="0.2">
      <c r="A7" s="3" t="s">
        <v>124</v>
      </c>
      <c r="B7" s="3" t="s">
        <v>125</v>
      </c>
      <c r="C7" s="94">
        <v>3.12</v>
      </c>
      <c r="D7" s="95">
        <v>1.6</v>
      </c>
      <c r="E7" s="95">
        <v>-0.2</v>
      </c>
      <c r="F7" s="96">
        <v>-2.0099999999999998</v>
      </c>
      <c r="G7" s="96">
        <v>0.36</v>
      </c>
      <c r="H7" s="96">
        <v>1.37</v>
      </c>
    </row>
    <row r="8" spans="1:8" x14ac:dyDescent="0.2">
      <c r="A8" s="3" t="s">
        <v>124</v>
      </c>
      <c r="B8" s="3" t="s">
        <v>126</v>
      </c>
      <c r="C8" s="94">
        <v>1.01</v>
      </c>
      <c r="D8" s="95">
        <v>1.6</v>
      </c>
      <c r="E8" s="95">
        <v>-0.5</v>
      </c>
      <c r="F8" s="96">
        <v>-2.0099999999999998</v>
      </c>
      <c r="G8" s="96">
        <v>0.36</v>
      </c>
      <c r="H8" s="96">
        <v>1.37</v>
      </c>
    </row>
    <row r="9" spans="1:8" x14ac:dyDescent="0.2">
      <c r="A9" s="3" t="s">
        <v>124</v>
      </c>
      <c r="B9" s="3" t="s">
        <v>127</v>
      </c>
      <c r="C9" s="96">
        <v>-6.11</v>
      </c>
      <c r="D9" s="95">
        <v>1.6</v>
      </c>
      <c r="E9" s="95">
        <v>0.5</v>
      </c>
      <c r="F9" s="96">
        <v>-2.0099999999999998</v>
      </c>
      <c r="G9" s="96">
        <v>0.36</v>
      </c>
      <c r="H9" s="96">
        <v>1.37</v>
      </c>
    </row>
    <row r="10" spans="1:8" x14ac:dyDescent="0.2">
      <c r="A10" s="3" t="s">
        <v>124</v>
      </c>
      <c r="B10" s="3" t="s">
        <v>128</v>
      </c>
      <c r="C10" s="96">
        <v>3.3</v>
      </c>
      <c r="D10" s="95">
        <v>1.6</v>
      </c>
      <c r="E10" s="95">
        <v>-0.2</v>
      </c>
      <c r="F10" s="96">
        <v>-2.0099999999999998</v>
      </c>
      <c r="G10" s="96">
        <v>0.36</v>
      </c>
      <c r="H10" s="96">
        <v>1.37</v>
      </c>
    </row>
    <row r="11" spans="1:8" x14ac:dyDescent="0.2">
      <c r="A11" s="3" t="s">
        <v>124</v>
      </c>
      <c r="B11" s="3" t="s">
        <v>129</v>
      </c>
      <c r="C11" s="96">
        <v>3.5</v>
      </c>
      <c r="D11" s="95">
        <v>1.3</v>
      </c>
      <c r="E11" s="95">
        <v>0</v>
      </c>
      <c r="F11" s="96">
        <v>-2.0099999999999998</v>
      </c>
      <c r="G11" s="96">
        <v>0.36</v>
      </c>
      <c r="H11" s="96">
        <v>1.37</v>
      </c>
    </row>
    <row r="12" spans="1:8" x14ac:dyDescent="0.2">
      <c r="A12" s="3" t="s">
        <v>124</v>
      </c>
      <c r="B12" s="3" t="s">
        <v>130</v>
      </c>
      <c r="C12" s="96">
        <v>1.55</v>
      </c>
      <c r="D12" s="95">
        <v>1.5</v>
      </c>
      <c r="E12" s="95">
        <v>0.7</v>
      </c>
      <c r="F12" s="96">
        <v>-2.0099999999999998</v>
      </c>
      <c r="G12" s="96">
        <v>0.36</v>
      </c>
      <c r="H12" s="96">
        <v>1.37</v>
      </c>
    </row>
    <row r="13" spans="1:8" x14ac:dyDescent="0.2">
      <c r="A13" s="3" t="s">
        <v>124</v>
      </c>
      <c r="B13" s="3" t="s">
        <v>158</v>
      </c>
      <c r="C13" s="96">
        <v>0.17</v>
      </c>
      <c r="D13" s="95">
        <v>1.6</v>
      </c>
      <c r="E13" s="95">
        <v>0</v>
      </c>
      <c r="F13" s="96">
        <v>-2.0099999999999998</v>
      </c>
      <c r="G13" s="96">
        <v>0.36</v>
      </c>
      <c r="H13" s="96">
        <v>1.37</v>
      </c>
    </row>
    <row r="14" spans="1:8" x14ac:dyDescent="0.2">
      <c r="A14" s="3" t="s">
        <v>124</v>
      </c>
      <c r="B14" s="3" t="s">
        <v>502</v>
      </c>
      <c r="C14" s="96">
        <v>2.29</v>
      </c>
      <c r="D14" s="95">
        <v>1.6</v>
      </c>
      <c r="E14" s="95">
        <v>0.4</v>
      </c>
      <c r="F14" s="96">
        <v>-2.0099999999999998</v>
      </c>
      <c r="G14" s="96">
        <v>0.36</v>
      </c>
      <c r="H14" s="96">
        <v>1.37</v>
      </c>
    </row>
    <row r="15" spans="1:8" x14ac:dyDescent="0.2">
      <c r="A15" s="3" t="s">
        <v>124</v>
      </c>
      <c r="B15" s="3" t="s">
        <v>131</v>
      </c>
      <c r="C15" s="96">
        <v>3.57</v>
      </c>
      <c r="D15" s="95">
        <v>1.9</v>
      </c>
      <c r="E15" s="95">
        <v>-0.2</v>
      </c>
      <c r="F15" s="96">
        <v>-2.0099999999999998</v>
      </c>
      <c r="G15" s="96">
        <v>0.36</v>
      </c>
      <c r="H15" s="96">
        <v>1.37</v>
      </c>
    </row>
    <row r="16" spans="1:8" x14ac:dyDescent="0.2">
      <c r="A16" s="3" t="s">
        <v>124</v>
      </c>
      <c r="B16" s="3" t="s">
        <v>132</v>
      </c>
      <c r="C16" s="96">
        <v>-2.0699999999999998</v>
      </c>
      <c r="D16" s="95">
        <v>1.5</v>
      </c>
      <c r="E16" s="95">
        <v>0</v>
      </c>
      <c r="F16" s="96">
        <v>-2.0099999999999998</v>
      </c>
      <c r="G16" s="96">
        <v>0.36</v>
      </c>
      <c r="H16" s="96">
        <v>1.37</v>
      </c>
    </row>
    <row r="17" spans="1:8" x14ac:dyDescent="0.2">
      <c r="A17" s="3" t="s">
        <v>124</v>
      </c>
      <c r="B17" s="3" t="s">
        <v>133</v>
      </c>
      <c r="C17" s="96">
        <v>2.74</v>
      </c>
      <c r="D17" s="95">
        <v>1.6</v>
      </c>
      <c r="E17" s="95">
        <v>0.3</v>
      </c>
      <c r="F17" s="96">
        <v>-2.0099999999999998</v>
      </c>
      <c r="G17" s="96">
        <v>0.36</v>
      </c>
      <c r="H17" s="96">
        <v>1.37</v>
      </c>
    </row>
    <row r="18" spans="1:8" x14ac:dyDescent="0.2">
      <c r="A18" s="3" t="s">
        <v>124</v>
      </c>
      <c r="B18" s="3" t="s">
        <v>134</v>
      </c>
      <c r="C18" s="96">
        <v>6.21</v>
      </c>
      <c r="D18" s="95">
        <v>1.4</v>
      </c>
      <c r="E18" s="95">
        <v>-0.4</v>
      </c>
      <c r="F18" s="96">
        <v>-2.0099999999999998</v>
      </c>
      <c r="G18" s="96">
        <v>0.36</v>
      </c>
      <c r="H18" s="96">
        <v>1.37</v>
      </c>
    </row>
    <row r="19" spans="1:8" x14ac:dyDescent="0.2">
      <c r="A19" s="3" t="s">
        <v>124</v>
      </c>
      <c r="B19" s="3" t="s">
        <v>135</v>
      </c>
      <c r="C19" s="96">
        <v>0.08</v>
      </c>
      <c r="D19" s="95">
        <v>1.6</v>
      </c>
      <c r="E19" s="95">
        <v>0.2</v>
      </c>
      <c r="F19" s="96">
        <v>-2.0099999999999998</v>
      </c>
      <c r="G19" s="96">
        <v>0.36</v>
      </c>
      <c r="H19" s="96">
        <v>1.37</v>
      </c>
    </row>
    <row r="20" spans="1:8" x14ac:dyDescent="0.2">
      <c r="A20" s="3" t="s">
        <v>124</v>
      </c>
      <c r="B20" s="3" t="s">
        <v>136</v>
      </c>
      <c r="C20" s="96">
        <v>2.3199999999999998</v>
      </c>
      <c r="D20" s="95">
        <v>1.8</v>
      </c>
      <c r="E20" s="95">
        <v>-0.3</v>
      </c>
      <c r="F20" s="96">
        <v>-2.0099999999999998</v>
      </c>
      <c r="G20" s="96">
        <v>0.36</v>
      </c>
      <c r="H20" s="96">
        <v>1.37</v>
      </c>
    </row>
    <row r="21" spans="1:8" x14ac:dyDescent="0.2">
      <c r="A21" s="3" t="s">
        <v>124</v>
      </c>
      <c r="B21" s="3" t="s">
        <v>137</v>
      </c>
      <c r="C21" s="96">
        <v>-5.83</v>
      </c>
      <c r="D21" s="95">
        <v>1.5</v>
      </c>
      <c r="E21" s="95">
        <v>-1</v>
      </c>
      <c r="F21" s="96">
        <v>-2.0099999999999998</v>
      </c>
      <c r="G21" s="96">
        <v>0.36</v>
      </c>
      <c r="H21" s="96">
        <v>1.37</v>
      </c>
    </row>
    <row r="22" spans="1:8" x14ac:dyDescent="0.2">
      <c r="A22" s="3" t="s">
        <v>124</v>
      </c>
      <c r="B22" s="3" t="s">
        <v>528</v>
      </c>
      <c r="C22" s="96">
        <v>0.85</v>
      </c>
      <c r="D22" s="95">
        <v>1.3</v>
      </c>
      <c r="E22" s="95">
        <v>0.7</v>
      </c>
      <c r="F22" s="96">
        <v>-2.0099999999999998</v>
      </c>
      <c r="G22" s="96">
        <v>0.36</v>
      </c>
      <c r="H22" s="96">
        <v>1.37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718</v>
      </c>
      <c r="B1" s="162"/>
      <c r="C1" s="162"/>
      <c r="D1" s="162"/>
      <c r="E1" s="162"/>
      <c r="G1" s="162" t="s">
        <v>718</v>
      </c>
      <c r="H1" s="162"/>
      <c r="I1" s="162"/>
      <c r="J1" s="162"/>
      <c r="K1" s="162"/>
    </row>
    <row r="2" spans="1:11" x14ac:dyDescent="0.2">
      <c r="A2" s="162" t="s">
        <v>719</v>
      </c>
      <c r="B2" s="162"/>
      <c r="C2" s="162"/>
      <c r="D2" s="162"/>
      <c r="E2" s="162"/>
      <c r="G2" s="162" t="s">
        <v>719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ht="15" x14ac:dyDescent="0.25">
      <c r="A5" s="56" t="s">
        <v>81</v>
      </c>
      <c r="B5" s="56" t="s">
        <v>506</v>
      </c>
      <c r="C5" s="97">
        <v>80551</v>
      </c>
      <c r="D5" s="98">
        <f t="shared" ref="D5:D26" si="0">C5/SUM(C:C)</f>
        <v>0.86538606160226039</v>
      </c>
      <c r="E5" s="48" t="s">
        <v>507</v>
      </c>
      <c r="F5" s="119"/>
      <c r="G5" s="56" t="s">
        <v>508</v>
      </c>
      <c r="H5" s="56" t="s">
        <v>506</v>
      </c>
      <c r="I5" s="97">
        <v>3404</v>
      </c>
      <c r="J5" s="98">
        <f t="shared" ref="J5:J17" si="1">I5/SUM(I:I)</f>
        <v>0.97928653624856155</v>
      </c>
      <c r="K5" s="48" t="s">
        <v>507</v>
      </c>
    </row>
    <row r="6" spans="1:11" s="30" customFormat="1" ht="15" x14ac:dyDescent="0.25">
      <c r="A6" s="56" t="s">
        <v>81</v>
      </c>
      <c r="B6" s="56" t="s">
        <v>509</v>
      </c>
      <c r="C6" s="97">
        <v>2056</v>
      </c>
      <c r="D6" s="98">
        <f t="shared" si="0"/>
        <v>2.2088288694792707E-2</v>
      </c>
      <c r="E6" s="98">
        <f t="shared" ref="E6:E26" si="2">C6/(SUM(C:C)-C$5)</f>
        <v>0.16408619313647246</v>
      </c>
      <c r="F6" s="119"/>
      <c r="G6" s="56" t="s">
        <v>508</v>
      </c>
      <c r="H6" s="56" t="s">
        <v>510</v>
      </c>
      <c r="I6" s="97">
        <v>9</v>
      </c>
      <c r="J6" s="98">
        <f t="shared" si="1"/>
        <v>2.5891829689298042E-3</v>
      </c>
      <c r="K6" s="98">
        <f t="shared" ref="K6:K17" si="3">I6/(SUM(I:I)-I$5)</f>
        <v>0.125</v>
      </c>
    </row>
    <row r="7" spans="1:11" s="30" customFormat="1" ht="15" x14ac:dyDescent="0.25">
      <c r="A7" s="56" t="s">
        <v>81</v>
      </c>
      <c r="B7" s="56" t="s">
        <v>514</v>
      </c>
      <c r="C7" s="97">
        <v>1145</v>
      </c>
      <c r="D7" s="98">
        <f t="shared" si="0"/>
        <v>1.2301114083432709E-2</v>
      </c>
      <c r="E7" s="98">
        <f t="shared" si="2"/>
        <v>9.1380686352753399E-2</v>
      </c>
      <c r="F7" s="119"/>
      <c r="G7" s="56" t="s">
        <v>508</v>
      </c>
      <c r="H7" s="56" t="s">
        <v>515</v>
      </c>
      <c r="I7" s="97">
        <v>8</v>
      </c>
      <c r="J7" s="98">
        <f t="shared" si="1"/>
        <v>2.3014959723820483E-3</v>
      </c>
      <c r="K7" s="98">
        <f t="shared" si="3"/>
        <v>0.1111111111111111</v>
      </c>
    </row>
    <row r="8" spans="1:11" s="30" customFormat="1" ht="15" x14ac:dyDescent="0.25">
      <c r="A8" s="56" t="s">
        <v>81</v>
      </c>
      <c r="B8" s="56" t="s">
        <v>513</v>
      </c>
      <c r="C8" s="97">
        <v>1067</v>
      </c>
      <c r="D8" s="98">
        <f t="shared" si="0"/>
        <v>1.1463134259408472E-2</v>
      </c>
      <c r="E8" s="98">
        <f t="shared" si="2"/>
        <v>8.5155626496408621E-2</v>
      </c>
      <c r="F8" s="119"/>
      <c r="G8" s="56" t="s">
        <v>508</v>
      </c>
      <c r="H8" s="56" t="s">
        <v>520</v>
      </c>
      <c r="I8" s="97">
        <v>5</v>
      </c>
      <c r="J8" s="98">
        <f t="shared" si="1"/>
        <v>1.4384349827387803E-3</v>
      </c>
      <c r="K8" s="98">
        <f t="shared" si="3"/>
        <v>6.9444444444444448E-2</v>
      </c>
    </row>
    <row r="9" spans="1:11" s="30" customFormat="1" ht="15" x14ac:dyDescent="0.25">
      <c r="A9" s="56" t="s">
        <v>81</v>
      </c>
      <c r="B9" s="56" t="s">
        <v>518</v>
      </c>
      <c r="C9" s="97">
        <v>797</v>
      </c>
      <c r="D9" s="98">
        <f t="shared" si="0"/>
        <v>8.5624348685553447E-3</v>
      </c>
      <c r="E9" s="98">
        <f t="shared" si="2"/>
        <v>6.3607342378292103E-2</v>
      </c>
      <c r="F9" s="119"/>
      <c r="G9" s="56" t="s">
        <v>508</v>
      </c>
      <c r="H9" s="56" t="s">
        <v>513</v>
      </c>
      <c r="I9" s="97">
        <v>5</v>
      </c>
      <c r="J9" s="98">
        <f t="shared" si="1"/>
        <v>1.4384349827387803E-3</v>
      </c>
      <c r="K9" s="98">
        <f t="shared" si="3"/>
        <v>6.9444444444444448E-2</v>
      </c>
    </row>
    <row r="10" spans="1:11" s="30" customFormat="1" ht="15" x14ac:dyDescent="0.25">
      <c r="A10" s="56" t="s">
        <v>81</v>
      </c>
      <c r="B10" s="56" t="s">
        <v>512</v>
      </c>
      <c r="C10" s="97">
        <v>783</v>
      </c>
      <c r="D10" s="98">
        <f t="shared" si="0"/>
        <v>8.4120282334740702E-3</v>
      </c>
      <c r="E10" s="98">
        <f t="shared" si="2"/>
        <v>6.2490023942537908E-2</v>
      </c>
      <c r="F10" s="119"/>
      <c r="G10" s="56" t="s">
        <v>508</v>
      </c>
      <c r="H10" s="56" t="s">
        <v>517</v>
      </c>
      <c r="I10" s="97">
        <v>4</v>
      </c>
      <c r="J10" s="98">
        <f t="shared" si="1"/>
        <v>1.1507479861910242E-3</v>
      </c>
      <c r="K10" s="98">
        <f t="shared" si="3"/>
        <v>5.5555555555555552E-2</v>
      </c>
    </row>
    <row r="11" spans="1:11" s="30" customFormat="1" ht="15" x14ac:dyDescent="0.25">
      <c r="A11" s="56" t="s">
        <v>81</v>
      </c>
      <c r="B11" s="56" t="s">
        <v>520</v>
      </c>
      <c r="C11" s="97">
        <v>717</v>
      </c>
      <c r="D11" s="98">
        <f t="shared" si="0"/>
        <v>7.70296838237664E-3</v>
      </c>
      <c r="E11" s="98">
        <f t="shared" si="2"/>
        <v>5.7222665602553874E-2</v>
      </c>
      <c r="F11" s="119"/>
      <c r="G11" s="56" t="s">
        <v>508</v>
      </c>
      <c r="H11" s="56" t="s">
        <v>604</v>
      </c>
      <c r="I11" s="97">
        <v>3</v>
      </c>
      <c r="J11" s="98">
        <f t="shared" si="1"/>
        <v>8.6306098964326807E-4</v>
      </c>
      <c r="K11" s="98">
        <f t="shared" si="3"/>
        <v>4.1666666666666664E-2</v>
      </c>
    </row>
    <row r="12" spans="1:11" s="30" customFormat="1" ht="15" x14ac:dyDescent="0.25">
      <c r="A12" s="56" t="s">
        <v>81</v>
      </c>
      <c r="B12" s="56" t="s">
        <v>515</v>
      </c>
      <c r="C12" s="97">
        <v>566</v>
      </c>
      <c r="D12" s="98">
        <f t="shared" si="0"/>
        <v>6.080725389714335E-3</v>
      </c>
      <c r="E12" s="98">
        <f t="shared" si="2"/>
        <v>4.5171588188347968E-2</v>
      </c>
      <c r="F12" s="119"/>
      <c r="G12" s="56" t="s">
        <v>508</v>
      </c>
      <c r="H12" s="56" t="s">
        <v>509</v>
      </c>
      <c r="I12" s="97">
        <v>3</v>
      </c>
      <c r="J12" s="98">
        <f t="shared" si="1"/>
        <v>8.6306098964326807E-4</v>
      </c>
      <c r="K12" s="98">
        <f t="shared" si="3"/>
        <v>4.1666666666666664E-2</v>
      </c>
    </row>
    <row r="13" spans="1:11" s="30" customFormat="1" ht="15" x14ac:dyDescent="0.25">
      <c r="A13" s="56" t="s">
        <v>81</v>
      </c>
      <c r="B13" s="56" t="s">
        <v>510</v>
      </c>
      <c r="C13" s="97">
        <v>549</v>
      </c>
      <c r="D13" s="98">
        <f t="shared" si="0"/>
        <v>5.8980887614013605E-3</v>
      </c>
      <c r="E13" s="98">
        <f t="shared" si="2"/>
        <v>4.3814844373503595E-2</v>
      </c>
      <c r="F13" s="119"/>
      <c r="G13" s="56" t="s">
        <v>508</v>
      </c>
      <c r="H13" s="56" t="s">
        <v>547</v>
      </c>
      <c r="I13" s="97">
        <v>2</v>
      </c>
      <c r="J13" s="98">
        <f t="shared" si="1"/>
        <v>5.7537399309551208E-4</v>
      </c>
      <c r="K13" s="98">
        <f t="shared" si="3"/>
        <v>2.7777777777777776E-2</v>
      </c>
    </row>
    <row r="14" spans="1:11" s="30" customFormat="1" ht="15" x14ac:dyDescent="0.25">
      <c r="A14" s="56" t="s">
        <v>81</v>
      </c>
      <c r="B14" s="56" t="s">
        <v>521</v>
      </c>
      <c r="C14" s="97">
        <v>435</v>
      </c>
      <c r="D14" s="98">
        <f t="shared" si="0"/>
        <v>4.673349018596706E-3</v>
      </c>
      <c r="E14" s="98">
        <f t="shared" si="2"/>
        <v>3.4716679968076619E-2</v>
      </c>
      <c r="F14" s="119"/>
      <c r="G14" s="56" t="s">
        <v>508</v>
      </c>
      <c r="H14" s="56" t="s">
        <v>602</v>
      </c>
      <c r="I14" s="97">
        <v>2</v>
      </c>
      <c r="J14" s="98">
        <f t="shared" si="1"/>
        <v>5.7537399309551208E-4</v>
      </c>
      <c r="K14" s="98">
        <f t="shared" si="3"/>
        <v>2.7777777777777776E-2</v>
      </c>
    </row>
    <row r="15" spans="1:11" s="30" customFormat="1" ht="15" x14ac:dyDescent="0.25">
      <c r="A15" s="56" t="s">
        <v>81</v>
      </c>
      <c r="B15" s="56" t="s">
        <v>511</v>
      </c>
      <c r="C15" s="97">
        <v>361</v>
      </c>
      <c r="D15" s="98">
        <f t="shared" si="0"/>
        <v>3.8783425188814043E-3</v>
      </c>
      <c r="E15" s="98">
        <f t="shared" si="2"/>
        <v>2.8810853950518755E-2</v>
      </c>
      <c r="F15" s="119"/>
      <c r="G15" s="56" t="s">
        <v>508</v>
      </c>
      <c r="H15" s="56" t="s">
        <v>609</v>
      </c>
      <c r="I15" s="97">
        <v>1</v>
      </c>
      <c r="J15" s="98">
        <f t="shared" si="1"/>
        <v>2.8768699654775604E-4</v>
      </c>
      <c r="K15" s="98">
        <f t="shared" si="3"/>
        <v>1.3888888888888888E-2</v>
      </c>
    </row>
    <row r="16" spans="1:11" s="30" customFormat="1" ht="15" x14ac:dyDescent="0.25">
      <c r="A16" s="56" t="s">
        <v>81</v>
      </c>
      <c r="B16" s="56" t="s">
        <v>602</v>
      </c>
      <c r="C16" s="97">
        <v>351</v>
      </c>
      <c r="D16" s="98">
        <f t="shared" si="0"/>
        <v>3.7709092081090662E-3</v>
      </c>
      <c r="E16" s="98">
        <f t="shared" si="2"/>
        <v>2.8012769353551476E-2</v>
      </c>
      <c r="F16" s="119"/>
      <c r="G16" s="56" t="s">
        <v>508</v>
      </c>
      <c r="H16" s="56" t="s">
        <v>605</v>
      </c>
      <c r="I16" s="97">
        <v>1</v>
      </c>
      <c r="J16" s="98">
        <f t="shared" si="1"/>
        <v>2.8768699654775604E-4</v>
      </c>
      <c r="K16" s="98">
        <f t="shared" si="3"/>
        <v>1.3888888888888888E-2</v>
      </c>
    </row>
    <row r="17" spans="1:11" s="30" customFormat="1" ht="15" x14ac:dyDescent="0.25">
      <c r="A17" s="56" t="s">
        <v>81</v>
      </c>
      <c r="B17" s="56" t="s">
        <v>516</v>
      </c>
      <c r="C17" s="97">
        <v>302</v>
      </c>
      <c r="D17" s="98">
        <f t="shared" si="0"/>
        <v>3.2444859853246097E-3</v>
      </c>
      <c r="E17" s="98">
        <f t="shared" si="2"/>
        <v>2.4102154828411812E-2</v>
      </c>
      <c r="F17" s="119"/>
      <c r="G17" s="56" t="s">
        <v>508</v>
      </c>
      <c r="H17" s="56" t="s">
        <v>525</v>
      </c>
      <c r="I17" s="97">
        <v>1</v>
      </c>
      <c r="J17" s="98">
        <f t="shared" si="1"/>
        <v>2.8768699654775604E-4</v>
      </c>
      <c r="K17" s="98">
        <f t="shared" si="3"/>
        <v>1.3888888888888888E-2</v>
      </c>
    </row>
    <row r="18" spans="1:11" s="30" customFormat="1" ht="15" x14ac:dyDescent="0.25">
      <c r="A18" s="56" t="s">
        <v>81</v>
      </c>
      <c r="B18" s="56" t="s">
        <v>523</v>
      </c>
      <c r="C18" s="97">
        <v>189</v>
      </c>
      <c r="D18" s="98">
        <f t="shared" si="0"/>
        <v>2.0304895735971896E-3</v>
      </c>
      <c r="E18" s="98">
        <f t="shared" si="2"/>
        <v>1.5083798882681564E-2</v>
      </c>
      <c r="F18" s="119"/>
      <c r="G18" s="56" t="s">
        <v>508</v>
      </c>
      <c r="H18" s="56" t="s">
        <v>544</v>
      </c>
      <c r="I18" s="97">
        <v>1</v>
      </c>
      <c r="J18" s="98">
        <f t="shared" ref="J18:J20" si="4">I18/SUM(I:I)</f>
        <v>2.8768699654775604E-4</v>
      </c>
      <c r="K18" s="98">
        <f t="shared" ref="K18:K23" si="5">I18/(SUM(I:I)-I$5)</f>
        <v>1.3888888888888888E-2</v>
      </c>
    </row>
    <row r="19" spans="1:11" s="30" customFormat="1" ht="15" x14ac:dyDescent="0.25">
      <c r="A19" s="56" t="s">
        <v>81</v>
      </c>
      <c r="B19" s="56" t="s">
        <v>525</v>
      </c>
      <c r="C19" s="97">
        <v>184</v>
      </c>
      <c r="D19" s="98">
        <f t="shared" si="0"/>
        <v>1.9767729182110206E-3</v>
      </c>
      <c r="E19" s="98">
        <f t="shared" si="2"/>
        <v>1.4684756584197925E-2</v>
      </c>
      <c r="F19" s="119"/>
      <c r="G19" s="56" t="s">
        <v>508</v>
      </c>
      <c r="H19" s="56" t="s">
        <v>511</v>
      </c>
      <c r="I19" s="97">
        <v>1</v>
      </c>
      <c r="J19" s="98">
        <f t="shared" si="4"/>
        <v>2.8768699654775604E-4</v>
      </c>
      <c r="K19" s="98">
        <f t="shared" si="5"/>
        <v>1.3888888888888888E-2</v>
      </c>
    </row>
    <row r="20" spans="1:11" s="30" customFormat="1" ht="15" x14ac:dyDescent="0.25">
      <c r="A20" s="56" t="s">
        <v>81</v>
      </c>
      <c r="B20" s="56" t="s">
        <v>519</v>
      </c>
      <c r="C20" s="97">
        <v>169</v>
      </c>
      <c r="D20" s="98">
        <f t="shared" si="0"/>
        <v>1.8156229520525135E-3</v>
      </c>
      <c r="E20" s="98">
        <f t="shared" si="2"/>
        <v>1.3487629688747007E-2</v>
      </c>
      <c r="F20" s="119"/>
      <c r="G20" s="56" t="s">
        <v>508</v>
      </c>
      <c r="H20" s="56" t="s">
        <v>522</v>
      </c>
      <c r="I20" s="97">
        <v>1</v>
      </c>
      <c r="J20" s="98">
        <f t="shared" si="4"/>
        <v>2.8768699654775604E-4</v>
      </c>
      <c r="K20" s="98">
        <f t="shared" si="5"/>
        <v>1.3888888888888888E-2</v>
      </c>
    </row>
    <row r="21" spans="1:11" s="30" customFormat="1" ht="15" x14ac:dyDescent="0.25">
      <c r="A21" s="56" t="s">
        <v>81</v>
      </c>
      <c r="B21" s="56" t="s">
        <v>536</v>
      </c>
      <c r="C21" s="97">
        <v>157</v>
      </c>
      <c r="D21" s="98">
        <f t="shared" si="0"/>
        <v>1.6867029791257078E-3</v>
      </c>
      <c r="E21" s="98">
        <f t="shared" si="2"/>
        <v>1.2529928172386273E-2</v>
      </c>
      <c r="F21" s="119"/>
      <c r="G21" s="56" t="s">
        <v>508</v>
      </c>
      <c r="H21" s="56" t="s">
        <v>603</v>
      </c>
      <c r="I21" s="97">
        <v>1</v>
      </c>
      <c r="J21" s="98">
        <f t="shared" ref="J21:J23" si="6">I21/SUM(I:I)</f>
        <v>2.8768699654775604E-4</v>
      </c>
      <c r="K21" s="98">
        <f t="shared" si="5"/>
        <v>1.3888888888888888E-2</v>
      </c>
    </row>
    <row r="22" spans="1:11" s="30" customFormat="1" ht="15" x14ac:dyDescent="0.25">
      <c r="A22" s="56" t="s">
        <v>81</v>
      </c>
      <c r="B22" s="56" t="s">
        <v>544</v>
      </c>
      <c r="C22" s="97">
        <v>136</v>
      </c>
      <c r="D22" s="98">
        <f t="shared" si="0"/>
        <v>1.4610930265037978E-3</v>
      </c>
      <c r="E22" s="98">
        <f t="shared" si="2"/>
        <v>1.0853950518754988E-2</v>
      </c>
      <c r="F22" s="119"/>
      <c r="G22" s="56" t="s">
        <v>508</v>
      </c>
      <c r="H22" s="56" t="s">
        <v>744</v>
      </c>
      <c r="I22" s="97">
        <v>1</v>
      </c>
      <c r="J22" s="98">
        <f t="shared" si="6"/>
        <v>2.8768699654775604E-4</v>
      </c>
      <c r="K22" s="98">
        <f t="shared" si="5"/>
        <v>1.3888888888888888E-2</v>
      </c>
    </row>
    <row r="23" spans="1:11" s="30" customFormat="1" ht="15" x14ac:dyDescent="0.25">
      <c r="A23" s="56" t="s">
        <v>81</v>
      </c>
      <c r="B23" s="56" t="s">
        <v>527</v>
      </c>
      <c r="C23" s="97">
        <v>128</v>
      </c>
      <c r="D23" s="98">
        <f t="shared" si="0"/>
        <v>1.3751463778859272E-3</v>
      </c>
      <c r="E23" s="98">
        <f t="shared" si="2"/>
        <v>1.0215482841181164E-2</v>
      </c>
      <c r="F23" s="119"/>
      <c r="G23" s="56" t="s">
        <v>508</v>
      </c>
      <c r="H23" s="56" t="s">
        <v>745</v>
      </c>
      <c r="I23" s="97">
        <v>1</v>
      </c>
      <c r="J23" s="98">
        <f t="shared" si="6"/>
        <v>2.8768699654775604E-4</v>
      </c>
      <c r="K23" s="98">
        <f t="shared" si="5"/>
        <v>1.3888888888888888E-2</v>
      </c>
    </row>
    <row r="24" spans="1:11" s="30" customFormat="1" ht="15" x14ac:dyDescent="0.25">
      <c r="A24" s="56" t="s">
        <v>81</v>
      </c>
      <c r="B24" s="56" t="s">
        <v>524</v>
      </c>
      <c r="C24" s="97">
        <v>121</v>
      </c>
      <c r="D24" s="98">
        <f t="shared" si="0"/>
        <v>1.2999430603452906E-3</v>
      </c>
      <c r="E24" s="98">
        <f t="shared" si="2"/>
        <v>9.65682362330407E-3</v>
      </c>
      <c r="F24" s="119"/>
      <c r="G24" s="56" t="s">
        <v>508</v>
      </c>
      <c r="H24" s="56" t="s">
        <v>546</v>
      </c>
      <c r="I24" s="97">
        <v>1</v>
      </c>
      <c r="J24" s="98">
        <f t="shared" ref="J24:J26" si="7">I24/SUM(I:I)</f>
        <v>2.8768699654775604E-4</v>
      </c>
      <c r="K24" s="98">
        <f t="shared" ref="K24:K26" si="8">I24/(SUM(I:I)-I$5)</f>
        <v>1.3888888888888888E-2</v>
      </c>
    </row>
    <row r="25" spans="1:11" s="30" customFormat="1" ht="15" x14ac:dyDescent="0.25">
      <c r="A25" s="56" t="s">
        <v>81</v>
      </c>
      <c r="B25" s="56" t="s">
        <v>680</v>
      </c>
      <c r="C25" s="97">
        <v>101</v>
      </c>
      <c r="D25" s="98">
        <f t="shared" si="0"/>
        <v>1.0850764388006145E-3</v>
      </c>
      <c r="E25" s="98">
        <f t="shared" si="2"/>
        <v>8.0606544293695126E-3</v>
      </c>
      <c r="F25" s="119"/>
      <c r="G25" s="56" t="s">
        <v>508</v>
      </c>
      <c r="H25" s="56" t="s">
        <v>521</v>
      </c>
      <c r="I25" s="97">
        <v>1</v>
      </c>
      <c r="J25" s="98">
        <f t="shared" si="7"/>
        <v>2.8768699654775604E-4</v>
      </c>
      <c r="K25" s="98">
        <f t="shared" si="8"/>
        <v>1.3888888888888888E-2</v>
      </c>
    </row>
    <row r="26" spans="1:11" s="30" customFormat="1" ht="15" x14ac:dyDescent="0.25">
      <c r="A26" s="56" t="s">
        <v>81</v>
      </c>
      <c r="B26" s="56" t="s">
        <v>526</v>
      </c>
      <c r="C26" s="97">
        <v>2216</v>
      </c>
      <c r="D26" s="98">
        <f t="shared" si="0"/>
        <v>2.3807221667150116E-2</v>
      </c>
      <c r="E26" s="98">
        <f t="shared" si="2"/>
        <v>0.17685554668794892</v>
      </c>
      <c r="F26" s="119"/>
      <c r="G26" s="56" t="s">
        <v>508</v>
      </c>
      <c r="H26" s="56" t="s">
        <v>527</v>
      </c>
      <c r="I26" s="97">
        <v>1</v>
      </c>
      <c r="J26" s="98">
        <f t="shared" si="7"/>
        <v>2.8768699654775604E-4</v>
      </c>
      <c r="K26" s="98">
        <f t="shared" si="8"/>
        <v>1.3888888888888888E-2</v>
      </c>
    </row>
    <row r="27" spans="1:11" ht="15" x14ac:dyDescent="0.25">
      <c r="A27" s="119"/>
      <c r="B27" s="119"/>
      <c r="C27" s="119"/>
      <c r="D27" s="119"/>
      <c r="E27" s="119"/>
      <c r="F27" s="119"/>
      <c r="G27" s="56" t="s">
        <v>508</v>
      </c>
      <c r="H27" s="56" t="s">
        <v>514</v>
      </c>
      <c r="I27" s="97">
        <v>1</v>
      </c>
      <c r="J27" s="98">
        <f t="shared" ref="J27:J32" si="9">I27/SUM(I:I)</f>
        <v>2.8768699654775604E-4</v>
      </c>
      <c r="K27" s="98">
        <f t="shared" ref="K27:K32" si="10">I27/(SUM(I:I)-I$5)</f>
        <v>1.3888888888888888E-2</v>
      </c>
    </row>
    <row r="28" spans="1:11" ht="15" x14ac:dyDescent="0.25">
      <c r="A28" s="115" t="s">
        <v>501</v>
      </c>
      <c r="B28" s="119"/>
      <c r="C28" s="119"/>
      <c r="D28" s="119"/>
      <c r="E28" s="119"/>
      <c r="F28" s="119"/>
      <c r="G28" s="56" t="s">
        <v>508</v>
      </c>
      <c r="H28" s="56" t="s">
        <v>746</v>
      </c>
      <c r="I28" s="97">
        <v>1</v>
      </c>
      <c r="J28" s="98">
        <f t="shared" si="9"/>
        <v>2.8768699654775604E-4</v>
      </c>
      <c r="K28" s="98">
        <f t="shared" si="10"/>
        <v>1.3888888888888888E-2</v>
      </c>
    </row>
    <row r="29" spans="1:11" ht="15" x14ac:dyDescent="0.25">
      <c r="A29" s="115" t="s">
        <v>481</v>
      </c>
      <c r="B29" s="119"/>
      <c r="C29" s="119"/>
      <c r="D29" s="119"/>
      <c r="E29" s="119"/>
      <c r="F29" s="119"/>
      <c r="G29" s="56" t="s">
        <v>508</v>
      </c>
      <c r="H29" s="56" t="s">
        <v>523</v>
      </c>
      <c r="I29" s="97">
        <v>1</v>
      </c>
      <c r="J29" s="98">
        <f t="shared" si="9"/>
        <v>2.8768699654775604E-4</v>
      </c>
      <c r="K29" s="98">
        <f t="shared" si="10"/>
        <v>1.3888888888888888E-2</v>
      </c>
    </row>
    <row r="30" spans="1:11" ht="15" x14ac:dyDescent="0.25">
      <c r="A30" s="119"/>
      <c r="B30" s="119"/>
      <c r="C30" s="119"/>
      <c r="D30" s="119"/>
      <c r="E30" s="119"/>
      <c r="F30" s="119"/>
      <c r="G30" s="56" t="s">
        <v>508</v>
      </c>
      <c r="H30" s="56" t="s">
        <v>747</v>
      </c>
      <c r="I30" s="97">
        <v>1</v>
      </c>
      <c r="J30" s="98">
        <f t="shared" si="9"/>
        <v>2.8768699654775604E-4</v>
      </c>
      <c r="K30" s="98">
        <f t="shared" si="10"/>
        <v>1.3888888888888888E-2</v>
      </c>
    </row>
    <row r="31" spans="1:11" x14ac:dyDescent="0.2">
      <c r="G31" s="56" t="s">
        <v>508</v>
      </c>
      <c r="H31" s="56" t="s">
        <v>680</v>
      </c>
      <c r="I31" s="97">
        <v>1</v>
      </c>
      <c r="J31" s="98">
        <f t="shared" si="9"/>
        <v>2.8768699654775604E-4</v>
      </c>
      <c r="K31" s="98">
        <f t="shared" si="10"/>
        <v>1.3888888888888888E-2</v>
      </c>
    </row>
    <row r="32" spans="1:11" x14ac:dyDescent="0.2">
      <c r="G32" s="56" t="s">
        <v>508</v>
      </c>
      <c r="H32" s="56" t="s">
        <v>526</v>
      </c>
      <c r="I32" s="97">
        <v>14</v>
      </c>
      <c r="J32" s="98">
        <f t="shared" si="9"/>
        <v>4.0276179516685849E-3</v>
      </c>
      <c r="K32" s="98">
        <f t="shared" si="10"/>
        <v>0.19444444444444445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720</v>
      </c>
      <c r="B1" s="162"/>
      <c r="C1" s="162"/>
      <c r="D1" s="162"/>
      <c r="E1" s="162"/>
      <c r="F1" s="162"/>
      <c r="G1" s="162"/>
    </row>
    <row r="2" spans="1:7" x14ac:dyDescent="0.2">
      <c r="A2" s="162" t="s">
        <v>721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3" t="s">
        <v>121</v>
      </c>
      <c r="B6" s="3" t="s">
        <v>81</v>
      </c>
      <c r="C6" s="99">
        <v>4918</v>
      </c>
      <c r="D6" s="96">
        <v>8.84</v>
      </c>
      <c r="E6" s="96">
        <v>10.220000000000001</v>
      </c>
      <c r="F6" s="96">
        <v>20.69</v>
      </c>
      <c r="G6" s="96">
        <v>60.25</v>
      </c>
    </row>
    <row r="7" spans="1:7" x14ac:dyDescent="0.2">
      <c r="A7" s="3" t="s">
        <v>122</v>
      </c>
      <c r="B7" s="3" t="s">
        <v>123</v>
      </c>
      <c r="C7" s="99">
        <v>6553</v>
      </c>
      <c r="D7" s="96">
        <v>3.69</v>
      </c>
      <c r="E7" s="96">
        <v>7.45</v>
      </c>
      <c r="F7" s="96">
        <v>17.489999999999998</v>
      </c>
      <c r="G7" s="96">
        <v>71.37</v>
      </c>
    </row>
    <row r="8" spans="1:7" x14ac:dyDescent="0.2">
      <c r="A8" s="157"/>
      <c r="B8" s="157"/>
      <c r="C8" s="157"/>
      <c r="D8" s="157"/>
      <c r="E8" s="157"/>
      <c r="F8" s="157"/>
      <c r="G8" s="157"/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722</v>
      </c>
      <c r="B1" s="162"/>
      <c r="C1" s="162"/>
      <c r="D1" s="162"/>
      <c r="E1" s="162"/>
      <c r="F1" s="162"/>
      <c r="H1" s="32"/>
    </row>
    <row r="2" spans="1:8" x14ac:dyDescent="0.2">
      <c r="A2" s="162" t="s">
        <v>723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3" t="s">
        <v>121</v>
      </c>
      <c r="B5" s="3" t="s">
        <v>81</v>
      </c>
      <c r="C5" s="96">
        <v>15.44</v>
      </c>
      <c r="D5" s="96">
        <v>1.76</v>
      </c>
      <c r="E5" s="96">
        <v>75.430000000000007</v>
      </c>
      <c r="F5" s="96">
        <v>7.37</v>
      </c>
      <c r="G5" s="30"/>
    </row>
    <row r="6" spans="1:8" x14ac:dyDescent="0.2">
      <c r="A6" s="3" t="s">
        <v>122</v>
      </c>
      <c r="B6" s="3" t="s">
        <v>123</v>
      </c>
      <c r="C6" s="96">
        <v>15.57</v>
      </c>
      <c r="D6" s="96">
        <v>5.77</v>
      </c>
      <c r="E6" s="96">
        <v>72.64</v>
      </c>
      <c r="F6" s="96">
        <v>6.02</v>
      </c>
      <c r="G6" s="30"/>
    </row>
    <row r="7" spans="1:8" x14ac:dyDescent="0.2">
      <c r="A7" s="3" t="s">
        <v>124</v>
      </c>
      <c r="B7" s="3" t="s">
        <v>125</v>
      </c>
      <c r="C7" s="96">
        <v>15.75</v>
      </c>
      <c r="D7" s="96">
        <v>1.53</v>
      </c>
      <c r="E7" s="96">
        <v>75.739999999999995</v>
      </c>
      <c r="F7" s="96">
        <v>6.98</v>
      </c>
      <c r="G7" s="30"/>
    </row>
    <row r="8" spans="1:8" x14ac:dyDescent="0.2">
      <c r="A8" s="3" t="s">
        <v>124</v>
      </c>
      <c r="B8" s="3" t="s">
        <v>126</v>
      </c>
      <c r="C8" s="96">
        <v>17.260000000000002</v>
      </c>
      <c r="D8" s="96">
        <v>1.99</v>
      </c>
      <c r="E8" s="96">
        <v>67.540000000000006</v>
      </c>
      <c r="F8" s="96">
        <v>13.21</v>
      </c>
      <c r="G8" s="30"/>
    </row>
    <row r="9" spans="1:8" x14ac:dyDescent="0.2">
      <c r="A9" s="3" t="s">
        <v>124</v>
      </c>
      <c r="B9" s="3" t="s">
        <v>127</v>
      </c>
      <c r="C9" s="96">
        <v>19.47</v>
      </c>
      <c r="D9" s="96">
        <v>4.1500000000000004</v>
      </c>
      <c r="E9" s="96">
        <v>63.92</v>
      </c>
      <c r="F9" s="96">
        <v>12.46</v>
      </c>
      <c r="G9" s="30"/>
    </row>
    <row r="10" spans="1:8" x14ac:dyDescent="0.2">
      <c r="A10" s="3" t="s">
        <v>124</v>
      </c>
      <c r="B10" s="3" t="s">
        <v>128</v>
      </c>
      <c r="C10" s="96">
        <v>17.84</v>
      </c>
      <c r="D10" s="96">
        <v>0.03</v>
      </c>
      <c r="E10" s="96">
        <v>80.37</v>
      </c>
      <c r="F10" s="96">
        <v>1.76</v>
      </c>
      <c r="G10" s="30"/>
    </row>
    <row r="11" spans="1:8" x14ac:dyDescent="0.2">
      <c r="A11" s="3" t="s">
        <v>124</v>
      </c>
      <c r="B11" s="3" t="s">
        <v>129</v>
      </c>
      <c r="C11" s="96">
        <v>23.09</v>
      </c>
      <c r="D11" s="96">
        <v>0.6</v>
      </c>
      <c r="E11" s="96">
        <v>73.52</v>
      </c>
      <c r="F11" s="96">
        <v>2.79</v>
      </c>
      <c r="G11" s="30"/>
    </row>
    <row r="12" spans="1:8" x14ac:dyDescent="0.2">
      <c r="A12" s="3" t="s">
        <v>124</v>
      </c>
      <c r="B12" s="3" t="s">
        <v>130</v>
      </c>
      <c r="C12" s="96">
        <v>18.23</v>
      </c>
      <c r="D12" s="96">
        <v>1.46</v>
      </c>
      <c r="E12" s="96">
        <v>71.260000000000005</v>
      </c>
      <c r="F12" s="96">
        <v>9.0500000000000007</v>
      </c>
      <c r="G12" s="30"/>
    </row>
    <row r="13" spans="1:8" x14ac:dyDescent="0.2">
      <c r="A13" s="3" t="s">
        <v>124</v>
      </c>
      <c r="B13" s="3" t="s">
        <v>158</v>
      </c>
      <c r="C13" s="96">
        <v>16.27</v>
      </c>
      <c r="D13" s="96">
        <v>2.97</v>
      </c>
      <c r="E13" s="96">
        <v>70.17</v>
      </c>
      <c r="F13" s="96">
        <v>10.59</v>
      </c>
      <c r="G13" s="30"/>
    </row>
    <row r="14" spans="1:8" x14ac:dyDescent="0.2">
      <c r="A14" s="3" t="s">
        <v>124</v>
      </c>
      <c r="B14" s="3" t="s">
        <v>502</v>
      </c>
      <c r="C14" s="96">
        <v>14.17</v>
      </c>
      <c r="D14" s="96">
        <v>0.72</v>
      </c>
      <c r="E14" s="96">
        <v>80.23</v>
      </c>
      <c r="F14" s="96">
        <v>4.88</v>
      </c>
      <c r="G14" s="30"/>
    </row>
    <row r="15" spans="1:8" x14ac:dyDescent="0.2">
      <c r="A15" s="3" t="s">
        <v>124</v>
      </c>
      <c r="B15" s="3" t="s">
        <v>131</v>
      </c>
      <c r="C15" s="96">
        <v>10.65</v>
      </c>
      <c r="D15" s="96">
        <v>0.64</v>
      </c>
      <c r="E15" s="96">
        <v>79.599999999999994</v>
      </c>
      <c r="F15" s="96">
        <v>9.11</v>
      </c>
      <c r="G15" s="30"/>
    </row>
    <row r="16" spans="1:8" x14ac:dyDescent="0.2">
      <c r="A16" s="3" t="s">
        <v>124</v>
      </c>
      <c r="B16" s="3" t="s">
        <v>132</v>
      </c>
      <c r="C16" s="96">
        <v>5.74</v>
      </c>
      <c r="D16" s="96">
        <v>3.36</v>
      </c>
      <c r="E16" s="96">
        <v>73.260000000000005</v>
      </c>
      <c r="F16" s="96">
        <v>17.64</v>
      </c>
      <c r="G16" s="30"/>
    </row>
    <row r="17" spans="1:7" x14ac:dyDescent="0.2">
      <c r="A17" s="3" t="s">
        <v>124</v>
      </c>
      <c r="B17" s="3" t="s">
        <v>133</v>
      </c>
      <c r="C17" s="96">
        <v>25.85</v>
      </c>
      <c r="D17" s="96">
        <v>2.44</v>
      </c>
      <c r="E17" s="96">
        <v>67.89</v>
      </c>
      <c r="F17" s="96">
        <v>3.82</v>
      </c>
      <c r="G17" s="30"/>
    </row>
    <row r="18" spans="1:7" x14ac:dyDescent="0.2">
      <c r="A18" s="3" t="s">
        <v>124</v>
      </c>
      <c r="B18" s="3" t="s">
        <v>134</v>
      </c>
      <c r="C18" s="96">
        <v>18.36</v>
      </c>
      <c r="D18" s="96">
        <v>3.13</v>
      </c>
      <c r="E18" s="96">
        <v>73.45</v>
      </c>
      <c r="F18" s="96">
        <v>5.0599999999999996</v>
      </c>
      <c r="G18" s="30"/>
    </row>
    <row r="19" spans="1:7" x14ac:dyDescent="0.2">
      <c r="A19" s="3" t="s">
        <v>124</v>
      </c>
      <c r="B19" s="3" t="s">
        <v>135</v>
      </c>
      <c r="C19" s="96">
        <v>13.48</v>
      </c>
      <c r="D19" s="96">
        <v>1.89</v>
      </c>
      <c r="E19" s="96">
        <v>77.69</v>
      </c>
      <c r="F19" s="96">
        <v>6.94</v>
      </c>
      <c r="G19" s="30"/>
    </row>
    <row r="20" spans="1:7" x14ac:dyDescent="0.2">
      <c r="A20" s="3" t="s">
        <v>124</v>
      </c>
      <c r="B20" s="3" t="s">
        <v>136</v>
      </c>
      <c r="C20" s="96">
        <v>16.75</v>
      </c>
      <c r="D20" s="96">
        <v>2.0299999999999998</v>
      </c>
      <c r="E20" s="96">
        <v>72.45</v>
      </c>
      <c r="F20" s="96">
        <v>8.77</v>
      </c>
      <c r="G20" s="30"/>
    </row>
    <row r="21" spans="1:7" x14ac:dyDescent="0.2">
      <c r="A21" s="3" t="s">
        <v>124</v>
      </c>
      <c r="B21" s="3" t="s">
        <v>137</v>
      </c>
      <c r="C21" s="96">
        <v>17.760000000000002</v>
      </c>
      <c r="D21" s="96">
        <v>1.0900000000000001</v>
      </c>
      <c r="E21" s="96">
        <v>71.849999999999994</v>
      </c>
      <c r="F21" s="96">
        <v>9.3000000000000007</v>
      </c>
      <c r="G21" s="30"/>
    </row>
    <row r="22" spans="1:7" x14ac:dyDescent="0.2">
      <c r="A22" s="3" t="s">
        <v>124</v>
      </c>
      <c r="B22" s="3" t="s">
        <v>528</v>
      </c>
      <c r="C22" s="96">
        <v>12.26</v>
      </c>
      <c r="D22" s="96">
        <v>1.1399999999999999</v>
      </c>
      <c r="E22" s="96">
        <v>77.959999999999994</v>
      </c>
      <c r="F22" s="96">
        <v>8.64</v>
      </c>
      <c r="G22" s="30"/>
    </row>
    <row r="23" spans="1:7" x14ac:dyDescent="0.2">
      <c r="A23" s="3" t="s">
        <v>537</v>
      </c>
      <c r="B23" s="3" t="s">
        <v>82</v>
      </c>
      <c r="C23" s="96">
        <v>19.37</v>
      </c>
      <c r="D23" s="96">
        <v>4.13</v>
      </c>
      <c r="E23" s="96">
        <v>67.290000000000006</v>
      </c>
      <c r="F23" s="96">
        <v>9.2100000000000009</v>
      </c>
      <c r="G23" s="30"/>
    </row>
    <row r="24" spans="1:7" x14ac:dyDescent="0.2">
      <c r="A24" s="3" t="s">
        <v>537</v>
      </c>
      <c r="B24" s="3" t="s">
        <v>549</v>
      </c>
      <c r="C24" s="96">
        <v>15.58</v>
      </c>
      <c r="D24" s="96">
        <v>0</v>
      </c>
      <c r="E24" s="96">
        <v>83.99</v>
      </c>
      <c r="F24" s="96">
        <v>0.43</v>
      </c>
      <c r="G24" s="30"/>
    </row>
    <row r="25" spans="1:7" x14ac:dyDescent="0.2">
      <c r="A25" s="3" t="s">
        <v>537</v>
      </c>
      <c r="B25" s="3" t="s">
        <v>84</v>
      </c>
      <c r="C25" s="96">
        <v>17.29</v>
      </c>
      <c r="D25" s="96">
        <v>0.81</v>
      </c>
      <c r="E25" s="96">
        <v>78.02</v>
      </c>
      <c r="F25" s="96">
        <v>3.88</v>
      </c>
      <c r="G25" s="30"/>
    </row>
    <row r="26" spans="1:7" x14ac:dyDescent="0.2">
      <c r="A26" s="3" t="s">
        <v>538</v>
      </c>
      <c r="B26" s="3" t="s">
        <v>539</v>
      </c>
      <c r="C26" s="96">
        <v>18.920000000000002</v>
      </c>
      <c r="D26" s="96">
        <v>0</v>
      </c>
      <c r="E26" s="96">
        <v>72.97</v>
      </c>
      <c r="F26" s="96">
        <v>8.11</v>
      </c>
      <c r="G26" s="30"/>
    </row>
    <row r="27" spans="1:7" x14ac:dyDescent="0.2">
      <c r="A27" s="3" t="s">
        <v>538</v>
      </c>
      <c r="B27" s="3" t="s">
        <v>540</v>
      </c>
      <c r="C27" s="96">
        <v>14.47</v>
      </c>
      <c r="D27" s="96">
        <v>7.3</v>
      </c>
      <c r="E27" s="96">
        <v>69.36</v>
      </c>
      <c r="F27" s="96">
        <v>8.8699999999999992</v>
      </c>
      <c r="G27" s="30"/>
    </row>
    <row r="28" spans="1:7" x14ac:dyDescent="0.2">
      <c r="A28" s="3" t="s">
        <v>538</v>
      </c>
      <c r="B28" s="3" t="s">
        <v>541</v>
      </c>
      <c r="C28" s="96">
        <v>14.06</v>
      </c>
      <c r="D28" s="96">
        <v>9.7799999999999994</v>
      </c>
      <c r="E28" s="96">
        <v>70.760000000000005</v>
      </c>
      <c r="F28" s="96">
        <v>5.4</v>
      </c>
      <c r="G28" s="30"/>
    </row>
    <row r="29" spans="1:7" x14ac:dyDescent="0.2">
      <c r="A29" s="3" t="s">
        <v>542</v>
      </c>
      <c r="B29" s="3" t="s">
        <v>85</v>
      </c>
      <c r="C29" s="96">
        <v>20.29</v>
      </c>
      <c r="D29" s="96">
        <v>3.77</v>
      </c>
      <c r="E29" s="96">
        <v>66.37</v>
      </c>
      <c r="F29" s="96">
        <v>9.57</v>
      </c>
      <c r="G29" s="30"/>
    </row>
    <row r="30" spans="1:7" x14ac:dyDescent="0.2">
      <c r="A30" s="3" t="s">
        <v>542</v>
      </c>
      <c r="B30" s="3" t="s">
        <v>86</v>
      </c>
      <c r="C30" s="96">
        <v>0</v>
      </c>
      <c r="D30" s="96">
        <v>0</v>
      </c>
      <c r="E30" s="96">
        <v>100</v>
      </c>
      <c r="F30" s="96">
        <v>0</v>
      </c>
      <c r="G30" s="30"/>
    </row>
    <row r="31" spans="1:7" x14ac:dyDescent="0.2">
      <c r="A31" s="3" t="s">
        <v>542</v>
      </c>
      <c r="B31" s="3" t="s">
        <v>257</v>
      </c>
      <c r="C31" s="96">
        <v>6.17</v>
      </c>
      <c r="D31" s="96">
        <v>0</v>
      </c>
      <c r="E31" s="96">
        <v>85.19</v>
      </c>
      <c r="F31" s="96">
        <v>8.64</v>
      </c>
      <c r="G31" s="30"/>
    </row>
    <row r="32" spans="1:7" x14ac:dyDescent="0.2">
      <c r="A32" s="3" t="s">
        <v>542</v>
      </c>
      <c r="B32" s="3" t="s">
        <v>87</v>
      </c>
      <c r="C32" s="96">
        <v>13.52</v>
      </c>
      <c r="D32" s="96">
        <v>6.69</v>
      </c>
      <c r="E32" s="96">
        <v>75.08</v>
      </c>
      <c r="F32" s="96">
        <v>4.71</v>
      </c>
      <c r="G32" s="30"/>
    </row>
    <row r="33" spans="1:7" x14ac:dyDescent="0.2">
      <c r="A33" s="3" t="s">
        <v>542</v>
      </c>
      <c r="B33" s="3" t="s">
        <v>83</v>
      </c>
      <c r="C33" s="96">
        <v>17.52</v>
      </c>
      <c r="D33" s="96">
        <v>1.28</v>
      </c>
      <c r="E33" s="96">
        <v>74.81</v>
      </c>
      <c r="F33" s="96">
        <v>6.39</v>
      </c>
      <c r="G33" s="30"/>
    </row>
    <row r="34" spans="1:7" x14ac:dyDescent="0.2">
      <c r="A34" s="3" t="s">
        <v>542</v>
      </c>
      <c r="B34" s="3" t="s">
        <v>88</v>
      </c>
      <c r="C34" s="96">
        <v>38.46</v>
      </c>
      <c r="D34" s="96">
        <v>6.41</v>
      </c>
      <c r="E34" s="96">
        <v>48.72</v>
      </c>
      <c r="F34" s="96">
        <v>6.41</v>
      </c>
      <c r="G34" s="30"/>
    </row>
    <row r="35" spans="1:7" x14ac:dyDescent="0.2">
      <c r="A35" s="3" t="s">
        <v>542</v>
      </c>
      <c r="B35" s="3" t="s">
        <v>89</v>
      </c>
      <c r="C35" s="96">
        <v>23.08</v>
      </c>
      <c r="D35" s="96">
        <v>33.65</v>
      </c>
      <c r="E35" s="96">
        <v>36.54</v>
      </c>
      <c r="F35" s="96">
        <v>6.73</v>
      </c>
      <c r="G35" s="30"/>
    </row>
    <row r="36" spans="1:7" x14ac:dyDescent="0.2">
      <c r="A36" s="3" t="s">
        <v>542</v>
      </c>
      <c r="B36" s="3" t="s">
        <v>90</v>
      </c>
      <c r="C36" s="96">
        <v>17.78</v>
      </c>
      <c r="D36" s="96">
        <v>2.2200000000000002</v>
      </c>
      <c r="E36" s="96">
        <v>68.89</v>
      </c>
      <c r="F36" s="96">
        <v>11.11</v>
      </c>
      <c r="G36" s="30"/>
    </row>
    <row r="37" spans="1:7" x14ac:dyDescent="0.2">
      <c r="A37" s="3" t="s">
        <v>542</v>
      </c>
      <c r="B37" s="3" t="s">
        <v>91</v>
      </c>
      <c r="C37" s="96">
        <v>40</v>
      </c>
      <c r="D37" s="96">
        <v>0</v>
      </c>
      <c r="E37" s="96">
        <v>60</v>
      </c>
      <c r="F37" s="96">
        <v>0</v>
      </c>
      <c r="G37" s="30"/>
    </row>
    <row r="38" spans="1:7" x14ac:dyDescent="0.2">
      <c r="A38" s="3" t="s">
        <v>542</v>
      </c>
      <c r="B38" s="3" t="s">
        <v>92</v>
      </c>
      <c r="C38" s="96">
        <v>50</v>
      </c>
      <c r="D38" s="96">
        <v>0</v>
      </c>
      <c r="E38" s="96">
        <v>50</v>
      </c>
      <c r="F38" s="96">
        <v>0</v>
      </c>
      <c r="G38" s="30"/>
    </row>
    <row r="39" spans="1:7" x14ac:dyDescent="0.2">
      <c r="A39" s="3" t="s">
        <v>542</v>
      </c>
      <c r="B39" s="3" t="s">
        <v>529</v>
      </c>
      <c r="C39" s="96">
        <v>2.5</v>
      </c>
      <c r="D39" s="96">
        <v>2.5</v>
      </c>
      <c r="E39" s="96">
        <v>87.5</v>
      </c>
      <c r="F39" s="96">
        <v>7.5</v>
      </c>
      <c r="G39" s="30"/>
    </row>
    <row r="40" spans="1:7" x14ac:dyDescent="0.2">
      <c r="A40" s="3" t="s">
        <v>542</v>
      </c>
      <c r="B40" s="3" t="s">
        <v>144</v>
      </c>
      <c r="C40" s="96">
        <v>22.39</v>
      </c>
      <c r="D40" s="96">
        <v>10.45</v>
      </c>
      <c r="E40" s="96">
        <v>43.28</v>
      </c>
      <c r="F40" s="96">
        <v>23.88</v>
      </c>
      <c r="G40" s="30"/>
    </row>
    <row r="41" spans="1:7" x14ac:dyDescent="0.2">
      <c r="A41" s="3" t="s">
        <v>542</v>
      </c>
      <c r="B41" s="3" t="s">
        <v>93</v>
      </c>
      <c r="C41" s="96">
        <v>41.67</v>
      </c>
      <c r="D41" s="96">
        <v>16.670000000000002</v>
      </c>
      <c r="E41" s="96">
        <v>41.66</v>
      </c>
      <c r="F41" s="96">
        <v>0</v>
      </c>
      <c r="G41" s="30"/>
    </row>
    <row r="42" spans="1:7" x14ac:dyDescent="0.2">
      <c r="A42" s="3" t="s">
        <v>542</v>
      </c>
      <c r="B42" s="3" t="s">
        <v>94</v>
      </c>
      <c r="C42" s="96">
        <v>8.89</v>
      </c>
      <c r="D42" s="96">
        <v>7.78</v>
      </c>
      <c r="E42" s="96">
        <v>80</v>
      </c>
      <c r="F42" s="96">
        <v>3.33</v>
      </c>
      <c r="G42" s="30"/>
    </row>
    <row r="43" spans="1:7" x14ac:dyDescent="0.2">
      <c r="A43" s="3" t="s">
        <v>542</v>
      </c>
      <c r="B43" s="3" t="s">
        <v>95</v>
      </c>
      <c r="C43" s="96">
        <v>3.28</v>
      </c>
      <c r="D43" s="96">
        <v>0</v>
      </c>
      <c r="E43" s="96">
        <v>95.9</v>
      </c>
      <c r="F43" s="96">
        <v>0.82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724</v>
      </c>
      <c r="B1" s="162"/>
      <c r="C1" s="162"/>
      <c r="D1" s="162"/>
      <c r="E1" s="162"/>
    </row>
    <row r="2" spans="1:5" x14ac:dyDescent="0.2">
      <c r="A2" s="162" t="s">
        <v>725</v>
      </c>
      <c r="B2" s="162"/>
      <c r="C2" s="162"/>
      <c r="D2" s="162"/>
      <c r="E2" s="162"/>
    </row>
    <row r="3" spans="1:5" x14ac:dyDescent="0.2">
      <c r="A3" s="158"/>
      <c r="B3" s="158"/>
      <c r="C3" s="158"/>
      <c r="D3" s="158"/>
      <c r="E3" s="15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3" t="s">
        <v>121</v>
      </c>
      <c r="B6" s="3" t="s">
        <v>81</v>
      </c>
      <c r="C6" s="96">
        <v>90.15</v>
      </c>
      <c r="D6" s="96">
        <v>9.85</v>
      </c>
      <c r="E6" s="37"/>
    </row>
    <row r="7" spans="1:5" x14ac:dyDescent="0.2">
      <c r="A7" s="3" t="s">
        <v>122</v>
      </c>
      <c r="B7" s="3" t="s">
        <v>123</v>
      </c>
      <c r="C7" s="96">
        <v>76.150000000000006</v>
      </c>
      <c r="D7" s="96">
        <v>23.85</v>
      </c>
      <c r="E7" s="37"/>
    </row>
    <row r="8" spans="1:5" x14ac:dyDescent="0.2">
      <c r="A8" s="3" t="s">
        <v>124</v>
      </c>
      <c r="B8" s="3" t="s">
        <v>125</v>
      </c>
      <c r="C8" s="96">
        <v>91.12</v>
      </c>
      <c r="D8" s="96">
        <v>8.8800000000000008</v>
      </c>
      <c r="E8" s="37"/>
    </row>
    <row r="9" spans="1:5" x14ac:dyDescent="0.2">
      <c r="A9" s="3" t="s">
        <v>124</v>
      </c>
      <c r="B9" s="3" t="s">
        <v>126</v>
      </c>
      <c r="C9" s="96">
        <v>87.17</v>
      </c>
      <c r="D9" s="96">
        <v>12.83</v>
      </c>
      <c r="E9" s="37"/>
    </row>
    <row r="10" spans="1:5" x14ac:dyDescent="0.2">
      <c r="A10" s="3" t="s">
        <v>124</v>
      </c>
      <c r="B10" s="3" t="s">
        <v>127</v>
      </c>
      <c r="C10" s="96">
        <v>81.96</v>
      </c>
      <c r="D10" s="96">
        <v>18.04</v>
      </c>
      <c r="E10" s="37"/>
    </row>
    <row r="11" spans="1:5" x14ac:dyDescent="0.2">
      <c r="A11" s="3" t="s">
        <v>124</v>
      </c>
      <c r="B11" s="3" t="s">
        <v>128</v>
      </c>
      <c r="C11" s="96">
        <v>94.33</v>
      </c>
      <c r="D11" s="96">
        <v>5.67</v>
      </c>
      <c r="E11" s="37"/>
    </row>
    <row r="12" spans="1:5" x14ac:dyDescent="0.2">
      <c r="A12" s="3" t="s">
        <v>124</v>
      </c>
      <c r="B12" s="3" t="s">
        <v>129</v>
      </c>
      <c r="C12" s="96">
        <v>90.21</v>
      </c>
      <c r="D12" s="96">
        <v>9.7899999999999991</v>
      </c>
      <c r="E12" s="37"/>
    </row>
    <row r="13" spans="1:5" x14ac:dyDescent="0.2">
      <c r="A13" s="3" t="s">
        <v>124</v>
      </c>
      <c r="B13" s="3" t="s">
        <v>130</v>
      </c>
      <c r="C13" s="96">
        <v>88.91</v>
      </c>
      <c r="D13" s="96">
        <v>11.09</v>
      </c>
      <c r="E13" s="37"/>
    </row>
    <row r="14" spans="1:5" x14ac:dyDescent="0.2">
      <c r="A14" s="3" t="s">
        <v>124</v>
      </c>
      <c r="B14" s="3" t="s">
        <v>158</v>
      </c>
      <c r="C14" s="96">
        <v>86.77</v>
      </c>
      <c r="D14" s="96">
        <v>13.23</v>
      </c>
      <c r="E14" s="37"/>
    </row>
    <row r="15" spans="1:5" x14ac:dyDescent="0.2">
      <c r="A15" s="3" t="s">
        <v>124</v>
      </c>
      <c r="B15" s="3" t="s">
        <v>502</v>
      </c>
      <c r="C15" s="96">
        <v>83.24</v>
      </c>
      <c r="D15" s="96">
        <v>16.760000000000002</v>
      </c>
      <c r="E15" s="37"/>
    </row>
    <row r="16" spans="1:5" x14ac:dyDescent="0.2">
      <c r="A16" s="3" t="s">
        <v>124</v>
      </c>
      <c r="B16" s="3" t="s">
        <v>131</v>
      </c>
      <c r="C16" s="96">
        <v>89.79</v>
      </c>
      <c r="D16" s="96">
        <v>10.210000000000001</v>
      </c>
      <c r="E16" s="37"/>
    </row>
    <row r="17" spans="1:5" x14ac:dyDescent="0.2">
      <c r="A17" s="3" t="s">
        <v>124</v>
      </c>
      <c r="B17" s="3" t="s">
        <v>132</v>
      </c>
      <c r="C17" s="96">
        <v>92.3</v>
      </c>
      <c r="D17" s="96">
        <v>7.7</v>
      </c>
      <c r="E17" s="37"/>
    </row>
    <row r="18" spans="1:5" x14ac:dyDescent="0.2">
      <c r="A18" s="3" t="s">
        <v>124</v>
      </c>
      <c r="B18" s="3" t="s">
        <v>133</v>
      </c>
      <c r="C18" s="96">
        <v>94.92</v>
      </c>
      <c r="D18" s="96">
        <v>5.08</v>
      </c>
      <c r="E18" s="37"/>
    </row>
    <row r="19" spans="1:5" x14ac:dyDescent="0.2">
      <c r="A19" s="3" t="s">
        <v>124</v>
      </c>
      <c r="B19" s="3" t="s">
        <v>134</v>
      </c>
      <c r="C19" s="96">
        <v>97.08</v>
      </c>
      <c r="D19" s="96">
        <v>2.92</v>
      </c>
      <c r="E19" s="37"/>
    </row>
    <row r="20" spans="1:5" x14ac:dyDescent="0.2">
      <c r="A20" s="3" t="s">
        <v>124</v>
      </c>
      <c r="B20" s="3" t="s">
        <v>135</v>
      </c>
      <c r="C20" s="96">
        <v>84.19</v>
      </c>
      <c r="D20" s="96">
        <v>15.81</v>
      </c>
      <c r="E20" s="37"/>
    </row>
    <row r="21" spans="1:5" x14ac:dyDescent="0.2">
      <c r="A21" s="3" t="s">
        <v>124</v>
      </c>
      <c r="B21" s="3" t="s">
        <v>136</v>
      </c>
      <c r="C21" s="96">
        <v>48.5</v>
      </c>
      <c r="D21" s="96">
        <v>51.5</v>
      </c>
      <c r="E21" s="37"/>
    </row>
    <row r="22" spans="1:5" x14ac:dyDescent="0.2">
      <c r="A22" s="3" t="s">
        <v>124</v>
      </c>
      <c r="B22" s="3" t="s">
        <v>137</v>
      </c>
      <c r="C22" s="96">
        <v>69.459999999999994</v>
      </c>
      <c r="D22" s="96">
        <v>30.54</v>
      </c>
      <c r="E22" s="37"/>
    </row>
    <row r="23" spans="1:5" x14ac:dyDescent="0.2">
      <c r="A23" s="3" t="s">
        <v>124</v>
      </c>
      <c r="B23" s="3" t="s">
        <v>528</v>
      </c>
      <c r="C23" s="96">
        <v>91.25</v>
      </c>
      <c r="D23" s="96">
        <v>8.75</v>
      </c>
      <c r="E23" s="37"/>
    </row>
    <row r="24" spans="1:5" x14ac:dyDescent="0.2">
      <c r="A24" s="3" t="s">
        <v>138</v>
      </c>
      <c r="B24" s="3" t="s">
        <v>82</v>
      </c>
      <c r="C24" s="96">
        <v>75.23</v>
      </c>
      <c r="D24" s="96">
        <v>24.77</v>
      </c>
      <c r="E24" s="37"/>
    </row>
    <row r="25" spans="1:5" x14ac:dyDescent="0.2">
      <c r="A25" s="3" t="s">
        <v>138</v>
      </c>
      <c r="B25" s="3" t="s">
        <v>549</v>
      </c>
      <c r="C25" s="96">
        <v>78.41</v>
      </c>
      <c r="D25" s="96">
        <v>21.59</v>
      </c>
      <c r="E25" s="37"/>
    </row>
    <row r="26" spans="1:5" x14ac:dyDescent="0.2">
      <c r="A26" s="3" t="s">
        <v>138</v>
      </c>
      <c r="B26" s="3" t="s">
        <v>84</v>
      </c>
      <c r="C26" s="96">
        <v>80.36</v>
      </c>
      <c r="D26" s="96">
        <v>19.64</v>
      </c>
      <c r="E26" s="37"/>
    </row>
    <row r="27" spans="1:5" x14ac:dyDescent="0.2">
      <c r="A27" s="3" t="s">
        <v>139</v>
      </c>
      <c r="B27" s="3" t="s">
        <v>140</v>
      </c>
      <c r="C27" s="96">
        <v>79.58</v>
      </c>
      <c r="D27" s="96">
        <v>20.420000000000002</v>
      </c>
      <c r="E27" s="37"/>
    </row>
    <row r="28" spans="1:5" x14ac:dyDescent="0.2">
      <c r="A28" s="3" t="s">
        <v>139</v>
      </c>
      <c r="B28" s="3" t="s">
        <v>141</v>
      </c>
      <c r="C28" s="96">
        <v>65.349999999999994</v>
      </c>
      <c r="D28" s="96">
        <v>34.65</v>
      </c>
      <c r="E28" s="37"/>
    </row>
    <row r="29" spans="1:5" x14ac:dyDescent="0.2">
      <c r="A29" s="3" t="s">
        <v>139</v>
      </c>
      <c r="B29" s="3" t="s">
        <v>142</v>
      </c>
      <c r="C29" s="96">
        <v>80.430000000000007</v>
      </c>
      <c r="D29" s="96">
        <v>19.57</v>
      </c>
      <c r="E29" s="37"/>
    </row>
    <row r="30" spans="1:5" x14ac:dyDescent="0.2">
      <c r="A30" s="3" t="s">
        <v>143</v>
      </c>
      <c r="B30" s="3" t="s">
        <v>85</v>
      </c>
      <c r="C30" s="96">
        <v>78.39</v>
      </c>
      <c r="D30" s="96">
        <v>21.61</v>
      </c>
      <c r="E30" s="37"/>
    </row>
    <row r="31" spans="1:5" x14ac:dyDescent="0.2">
      <c r="A31" s="3" t="s">
        <v>143</v>
      </c>
      <c r="B31" s="3" t="s">
        <v>86</v>
      </c>
      <c r="C31" s="96">
        <v>93.41</v>
      </c>
      <c r="D31" s="96">
        <v>6.59</v>
      </c>
      <c r="E31" s="37"/>
    </row>
    <row r="32" spans="1:5" x14ac:dyDescent="0.2">
      <c r="A32" s="3" t="s">
        <v>143</v>
      </c>
      <c r="B32" s="3" t="s">
        <v>257</v>
      </c>
      <c r="C32" s="96">
        <v>45.2</v>
      </c>
      <c r="D32" s="96">
        <v>54.8</v>
      </c>
      <c r="E32" s="37"/>
    </row>
    <row r="33" spans="1:5" x14ac:dyDescent="0.2">
      <c r="A33" s="3" t="s">
        <v>143</v>
      </c>
      <c r="B33" s="3" t="s">
        <v>87</v>
      </c>
      <c r="C33" s="96">
        <v>79.16</v>
      </c>
      <c r="D33" s="96">
        <v>20.84</v>
      </c>
      <c r="E33" s="37"/>
    </row>
    <row r="34" spans="1:5" x14ac:dyDescent="0.2">
      <c r="A34" s="3" t="s">
        <v>143</v>
      </c>
      <c r="B34" s="3" t="s">
        <v>83</v>
      </c>
      <c r="C34" s="96">
        <v>78.650000000000006</v>
      </c>
      <c r="D34" s="96">
        <v>21.35</v>
      </c>
      <c r="E34" s="37"/>
    </row>
    <row r="35" spans="1:5" x14ac:dyDescent="0.2">
      <c r="A35" s="3" t="s">
        <v>143</v>
      </c>
      <c r="B35" s="3" t="s">
        <v>88</v>
      </c>
      <c r="C35" s="96">
        <v>87.81</v>
      </c>
      <c r="D35" s="96">
        <v>12.19</v>
      </c>
      <c r="E35" s="37"/>
    </row>
    <row r="36" spans="1:5" x14ac:dyDescent="0.2">
      <c r="A36" s="3" t="s">
        <v>143</v>
      </c>
      <c r="B36" s="3" t="s">
        <v>89</v>
      </c>
      <c r="C36" s="96">
        <v>83.23</v>
      </c>
      <c r="D36" s="96">
        <v>16.77</v>
      </c>
      <c r="E36" s="37"/>
    </row>
    <row r="37" spans="1:5" x14ac:dyDescent="0.2">
      <c r="A37" s="3" t="s">
        <v>143</v>
      </c>
      <c r="B37" s="3" t="s">
        <v>90</v>
      </c>
      <c r="C37" s="96">
        <v>74.239999999999995</v>
      </c>
      <c r="D37" s="96">
        <v>25.76</v>
      </c>
      <c r="E37" s="37"/>
    </row>
    <row r="38" spans="1:5" x14ac:dyDescent="0.2">
      <c r="A38" s="3" t="s">
        <v>143</v>
      </c>
      <c r="B38" s="3" t="s">
        <v>91</v>
      </c>
      <c r="C38" s="96">
        <v>95.83</v>
      </c>
      <c r="D38" s="96">
        <v>4.17</v>
      </c>
      <c r="E38" s="37"/>
    </row>
    <row r="39" spans="1:5" x14ac:dyDescent="0.2">
      <c r="A39" s="3" t="s">
        <v>143</v>
      </c>
      <c r="B39" s="3" t="s">
        <v>92</v>
      </c>
      <c r="C39" s="96">
        <v>100</v>
      </c>
      <c r="D39" s="96">
        <v>0</v>
      </c>
      <c r="E39" s="37"/>
    </row>
    <row r="40" spans="1:5" x14ac:dyDescent="0.2">
      <c r="A40" s="3" t="s">
        <v>143</v>
      </c>
      <c r="B40" s="3" t="s">
        <v>529</v>
      </c>
      <c r="C40" s="96">
        <v>63.23</v>
      </c>
      <c r="D40" s="96">
        <v>36.770000000000003</v>
      </c>
      <c r="E40" s="37"/>
    </row>
    <row r="41" spans="1:5" x14ac:dyDescent="0.2">
      <c r="A41" s="3" t="s">
        <v>143</v>
      </c>
      <c r="B41" s="3" t="s">
        <v>144</v>
      </c>
      <c r="C41" s="96">
        <v>35.69</v>
      </c>
      <c r="D41" s="96">
        <v>64.31</v>
      </c>
      <c r="E41" s="37"/>
    </row>
    <row r="42" spans="1:5" x14ac:dyDescent="0.2">
      <c r="A42" s="3" t="s">
        <v>143</v>
      </c>
      <c r="B42" s="3" t="s">
        <v>93</v>
      </c>
      <c r="C42" s="96">
        <v>100</v>
      </c>
      <c r="D42" s="96">
        <v>0</v>
      </c>
      <c r="E42" s="37"/>
    </row>
    <row r="43" spans="1:5" x14ac:dyDescent="0.2">
      <c r="A43" s="3" t="s">
        <v>143</v>
      </c>
      <c r="B43" s="3" t="s">
        <v>94</v>
      </c>
      <c r="C43" s="96">
        <v>71.47</v>
      </c>
      <c r="D43" s="96">
        <v>28.53</v>
      </c>
      <c r="E43" s="37"/>
    </row>
    <row r="44" spans="1:5" x14ac:dyDescent="0.2">
      <c r="A44" s="3" t="s">
        <v>143</v>
      </c>
      <c r="B44" s="3" t="s">
        <v>95</v>
      </c>
      <c r="C44" s="96">
        <v>59.18</v>
      </c>
      <c r="D44" s="96">
        <v>40.82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572</v>
      </c>
      <c r="B1" s="35"/>
      <c r="C1" s="35"/>
      <c r="D1" s="35"/>
      <c r="E1" s="36"/>
    </row>
    <row r="2" spans="1:5" x14ac:dyDescent="0.2">
      <c r="A2" s="162" t="s">
        <v>573</v>
      </c>
      <c r="B2" s="162"/>
      <c r="C2" s="162"/>
      <c r="D2" s="162"/>
    </row>
    <row r="3" spans="1:5" x14ac:dyDescent="0.2">
      <c r="A3" s="29"/>
      <c r="B3" s="29"/>
      <c r="C3" s="29"/>
      <c r="D3" s="29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49" t="s">
        <v>122</v>
      </c>
      <c r="B6" s="49" t="s">
        <v>123</v>
      </c>
      <c r="C6" s="51">
        <v>644.21</v>
      </c>
    </row>
    <row r="7" spans="1:5" x14ac:dyDescent="0.2">
      <c r="A7" s="50" t="s">
        <v>505</v>
      </c>
      <c r="B7" s="50" t="s">
        <v>140</v>
      </c>
      <c r="C7" s="51">
        <v>1466.03</v>
      </c>
    </row>
    <row r="8" spans="1:5" x14ac:dyDescent="0.2">
      <c r="A8" s="50" t="s">
        <v>505</v>
      </c>
      <c r="B8" s="50" t="s">
        <v>141</v>
      </c>
      <c r="C8" s="51">
        <v>521.92999999999995</v>
      </c>
    </row>
    <row r="9" spans="1:5" x14ac:dyDescent="0.2">
      <c r="A9" s="50" t="s">
        <v>505</v>
      </c>
      <c r="B9" s="50" t="s">
        <v>142</v>
      </c>
      <c r="C9" s="51">
        <v>259.2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726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727</v>
      </c>
      <c r="B2" s="162"/>
      <c r="C2" s="162"/>
      <c r="D2" s="162"/>
      <c r="E2" s="162"/>
      <c r="F2" s="162"/>
      <c r="G2" s="162"/>
      <c r="H2" s="162"/>
    </row>
    <row r="3" spans="1:9" x14ac:dyDescent="0.2">
      <c r="A3" s="158"/>
      <c r="B3" s="158"/>
      <c r="C3" s="158"/>
      <c r="D3" s="158"/>
      <c r="E3" s="158"/>
      <c r="F3" s="158"/>
      <c r="G3" s="158"/>
      <c r="H3" s="158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3" t="s">
        <v>121</v>
      </c>
      <c r="B6" s="3" t="s">
        <v>81</v>
      </c>
      <c r="C6" s="100">
        <v>83.15</v>
      </c>
      <c r="D6" s="100">
        <v>5.62</v>
      </c>
      <c r="E6" s="100">
        <v>1.29</v>
      </c>
      <c r="F6" s="100">
        <v>6.29</v>
      </c>
      <c r="G6" s="100">
        <v>3.12</v>
      </c>
      <c r="H6" s="100">
        <v>0.53</v>
      </c>
      <c r="I6" s="38"/>
    </row>
    <row r="7" spans="1:9" x14ac:dyDescent="0.2">
      <c r="A7" s="3" t="s">
        <v>122</v>
      </c>
      <c r="B7" s="3" t="s">
        <v>123</v>
      </c>
      <c r="C7" s="100">
        <v>79.319999999999993</v>
      </c>
      <c r="D7" s="100">
        <v>4.95</v>
      </c>
      <c r="E7" s="100">
        <v>1.36</v>
      </c>
      <c r="F7" s="100">
        <v>10.54</v>
      </c>
      <c r="G7" s="100">
        <v>3.11</v>
      </c>
      <c r="H7" s="100">
        <v>0.72</v>
      </c>
      <c r="I7" s="38"/>
    </row>
    <row r="8" spans="1:9" x14ac:dyDescent="0.2">
      <c r="A8" s="3" t="s">
        <v>124</v>
      </c>
      <c r="B8" s="3" t="s">
        <v>125</v>
      </c>
      <c r="C8" s="100">
        <v>83.34</v>
      </c>
      <c r="D8" s="100">
        <v>6.23</v>
      </c>
      <c r="E8" s="100">
        <v>1.07</v>
      </c>
      <c r="F8" s="100">
        <v>6.9</v>
      </c>
      <c r="G8" s="100">
        <v>2.23</v>
      </c>
      <c r="H8" s="100">
        <v>0.23</v>
      </c>
      <c r="I8" s="38"/>
    </row>
    <row r="9" spans="1:9" x14ac:dyDescent="0.2">
      <c r="A9" s="3" t="s">
        <v>124</v>
      </c>
      <c r="B9" s="3" t="s">
        <v>126</v>
      </c>
      <c r="C9" s="100">
        <v>82.47</v>
      </c>
      <c r="D9" s="100">
        <v>4.1399999999999997</v>
      </c>
      <c r="E9" s="100">
        <v>1.93</v>
      </c>
      <c r="F9" s="100">
        <v>6.79</v>
      </c>
      <c r="G9" s="100">
        <v>3.95</v>
      </c>
      <c r="H9" s="100">
        <v>0.72</v>
      </c>
      <c r="I9" s="38"/>
    </row>
    <row r="10" spans="1:9" x14ac:dyDescent="0.2">
      <c r="A10" s="3" t="s">
        <v>124</v>
      </c>
      <c r="B10" s="3" t="s">
        <v>127</v>
      </c>
      <c r="C10" s="100">
        <v>75.87</v>
      </c>
      <c r="D10" s="100">
        <v>7.38</v>
      </c>
      <c r="E10" s="100">
        <v>1.73</v>
      </c>
      <c r="F10" s="100">
        <v>3.09</v>
      </c>
      <c r="G10" s="100">
        <v>9.2899999999999991</v>
      </c>
      <c r="H10" s="100">
        <v>2.64</v>
      </c>
      <c r="I10" s="38"/>
    </row>
    <row r="11" spans="1:9" x14ac:dyDescent="0.2">
      <c r="A11" s="3" t="s">
        <v>124</v>
      </c>
      <c r="B11" s="3" t="s">
        <v>128</v>
      </c>
      <c r="C11" s="100">
        <v>87.9</v>
      </c>
      <c r="D11" s="100">
        <v>6.27</v>
      </c>
      <c r="E11" s="100">
        <v>0.72</v>
      </c>
      <c r="F11" s="100">
        <v>1.58</v>
      </c>
      <c r="G11" s="100">
        <v>2.06</v>
      </c>
      <c r="H11" s="100">
        <v>1.47</v>
      </c>
      <c r="I11" s="38"/>
    </row>
    <row r="12" spans="1:9" x14ac:dyDescent="0.2">
      <c r="A12" s="3" t="s">
        <v>124</v>
      </c>
      <c r="B12" s="3" t="s">
        <v>129</v>
      </c>
      <c r="C12" s="100">
        <v>74.44</v>
      </c>
      <c r="D12" s="100">
        <v>11.51</v>
      </c>
      <c r="E12" s="100">
        <v>2.73</v>
      </c>
      <c r="F12" s="100">
        <v>4.2699999999999996</v>
      </c>
      <c r="G12" s="100">
        <v>4.7699999999999996</v>
      </c>
      <c r="H12" s="100">
        <v>2.2799999999999998</v>
      </c>
      <c r="I12" s="38"/>
    </row>
    <row r="13" spans="1:9" x14ac:dyDescent="0.2">
      <c r="A13" s="3" t="s">
        <v>124</v>
      </c>
      <c r="B13" s="3" t="s">
        <v>130</v>
      </c>
      <c r="C13" s="100">
        <v>88.86</v>
      </c>
      <c r="D13" s="100">
        <v>4.6399999999999997</v>
      </c>
      <c r="E13" s="100">
        <v>1.84</v>
      </c>
      <c r="F13" s="100">
        <v>3.17</v>
      </c>
      <c r="G13" s="100">
        <v>0.66</v>
      </c>
      <c r="H13" s="100">
        <v>0.83</v>
      </c>
      <c r="I13" s="38"/>
    </row>
    <row r="14" spans="1:9" x14ac:dyDescent="0.2">
      <c r="A14" s="3" t="s">
        <v>124</v>
      </c>
      <c r="B14" s="3" t="s">
        <v>158</v>
      </c>
      <c r="C14" s="100">
        <v>70.06</v>
      </c>
      <c r="D14" s="100">
        <v>7.85</v>
      </c>
      <c r="E14" s="100">
        <v>1.1000000000000001</v>
      </c>
      <c r="F14" s="100">
        <v>12.97</v>
      </c>
      <c r="G14" s="100">
        <v>7.47</v>
      </c>
      <c r="H14" s="100">
        <v>0.55000000000000004</v>
      </c>
      <c r="I14" s="38"/>
    </row>
    <row r="15" spans="1:9" x14ac:dyDescent="0.2">
      <c r="A15" s="3" t="s">
        <v>124</v>
      </c>
      <c r="B15" s="3" t="s">
        <v>502</v>
      </c>
      <c r="C15" s="100">
        <v>77.39</v>
      </c>
      <c r="D15" s="100">
        <v>2.87</v>
      </c>
      <c r="E15" s="100">
        <v>1.08</v>
      </c>
      <c r="F15" s="100">
        <v>12.25</v>
      </c>
      <c r="G15" s="100">
        <v>6.04</v>
      </c>
      <c r="H15" s="100">
        <v>0.37</v>
      </c>
      <c r="I15" s="38"/>
    </row>
    <row r="16" spans="1:9" x14ac:dyDescent="0.2">
      <c r="A16" s="3" t="s">
        <v>124</v>
      </c>
      <c r="B16" s="3" t="s">
        <v>131</v>
      </c>
      <c r="C16" s="100">
        <v>87.45</v>
      </c>
      <c r="D16" s="100">
        <v>5.68</v>
      </c>
      <c r="E16" s="100">
        <v>0.81</v>
      </c>
      <c r="F16" s="100">
        <v>2.58</v>
      </c>
      <c r="G16" s="100">
        <v>3.43</v>
      </c>
      <c r="H16" s="100">
        <v>0.05</v>
      </c>
      <c r="I16" s="38"/>
    </row>
    <row r="17" spans="1:9" x14ac:dyDescent="0.2">
      <c r="A17" s="3" t="s">
        <v>124</v>
      </c>
      <c r="B17" s="3" t="s">
        <v>132</v>
      </c>
      <c r="C17" s="100">
        <v>77.959999999999994</v>
      </c>
      <c r="D17" s="100">
        <v>3.51</v>
      </c>
      <c r="E17" s="100">
        <v>1.08</v>
      </c>
      <c r="F17" s="100">
        <v>9.9499999999999993</v>
      </c>
      <c r="G17" s="100">
        <v>6.95</v>
      </c>
      <c r="H17" s="100">
        <v>0.55000000000000004</v>
      </c>
      <c r="I17" s="38"/>
    </row>
    <row r="18" spans="1:9" x14ac:dyDescent="0.2">
      <c r="A18" s="3" t="s">
        <v>124</v>
      </c>
      <c r="B18" s="3" t="s">
        <v>133</v>
      </c>
      <c r="C18" s="100">
        <v>79</v>
      </c>
      <c r="D18" s="100">
        <v>5.32</v>
      </c>
      <c r="E18" s="100">
        <v>1.94</v>
      </c>
      <c r="F18" s="100">
        <v>1.1599999999999999</v>
      </c>
      <c r="G18" s="100">
        <v>10.6</v>
      </c>
      <c r="H18" s="100">
        <v>1.98</v>
      </c>
      <c r="I18" s="38"/>
    </row>
    <row r="19" spans="1:9" x14ac:dyDescent="0.2">
      <c r="A19" s="3" t="s">
        <v>124</v>
      </c>
      <c r="B19" s="3" t="s">
        <v>134</v>
      </c>
      <c r="C19" s="100">
        <v>86.16</v>
      </c>
      <c r="D19" s="100">
        <v>4.6100000000000003</v>
      </c>
      <c r="E19" s="100">
        <v>1.1399999999999999</v>
      </c>
      <c r="F19" s="100">
        <v>8.01</v>
      </c>
      <c r="G19" s="100">
        <v>0.08</v>
      </c>
      <c r="H19" s="100">
        <v>0</v>
      </c>
      <c r="I19" s="38"/>
    </row>
    <row r="20" spans="1:9" x14ac:dyDescent="0.2">
      <c r="A20" s="3" t="s">
        <v>124</v>
      </c>
      <c r="B20" s="3" t="s">
        <v>135</v>
      </c>
      <c r="C20" s="100">
        <v>79.489999999999995</v>
      </c>
      <c r="D20" s="100">
        <v>5.81</v>
      </c>
      <c r="E20" s="100">
        <v>4.67</v>
      </c>
      <c r="F20" s="100">
        <v>2.14</v>
      </c>
      <c r="G20" s="100">
        <v>7.4</v>
      </c>
      <c r="H20" s="100">
        <v>0.49</v>
      </c>
      <c r="I20" s="38"/>
    </row>
    <row r="21" spans="1:9" x14ac:dyDescent="0.2">
      <c r="A21" s="3" t="s">
        <v>124</v>
      </c>
      <c r="B21" s="3" t="s">
        <v>136</v>
      </c>
      <c r="C21" s="100">
        <v>64.12</v>
      </c>
      <c r="D21" s="100">
        <v>6.34</v>
      </c>
      <c r="E21" s="100">
        <v>0.47</v>
      </c>
      <c r="F21" s="100">
        <v>24.3</v>
      </c>
      <c r="G21" s="100">
        <v>4.6500000000000004</v>
      </c>
      <c r="H21" s="100">
        <v>0.12</v>
      </c>
      <c r="I21" s="38"/>
    </row>
    <row r="22" spans="1:9" x14ac:dyDescent="0.2">
      <c r="A22" s="3" t="s">
        <v>124</v>
      </c>
      <c r="B22" s="3" t="s">
        <v>137</v>
      </c>
      <c r="C22" s="100">
        <v>77.2</v>
      </c>
      <c r="D22" s="100">
        <v>2.23</v>
      </c>
      <c r="E22" s="100">
        <v>0.85</v>
      </c>
      <c r="F22" s="100">
        <v>19.21</v>
      </c>
      <c r="G22" s="100">
        <v>0.51</v>
      </c>
      <c r="H22" s="100">
        <v>0</v>
      </c>
      <c r="I22" s="38"/>
    </row>
    <row r="23" spans="1:9" x14ac:dyDescent="0.2">
      <c r="A23" s="3" t="s">
        <v>124</v>
      </c>
      <c r="B23" s="3" t="s">
        <v>528</v>
      </c>
      <c r="C23" s="100">
        <v>88.09</v>
      </c>
      <c r="D23" s="100">
        <v>4.28</v>
      </c>
      <c r="E23" s="100">
        <v>1.26</v>
      </c>
      <c r="F23" s="100">
        <v>2.16</v>
      </c>
      <c r="G23" s="100">
        <v>3.06</v>
      </c>
      <c r="H23" s="100">
        <v>1.1499999999999999</v>
      </c>
      <c r="I23" s="38"/>
    </row>
    <row r="24" spans="1:9" x14ac:dyDescent="0.2">
      <c r="A24" s="56" t="s">
        <v>505</v>
      </c>
      <c r="B24" s="56" t="s">
        <v>140</v>
      </c>
      <c r="C24" s="100">
        <v>82.15</v>
      </c>
      <c r="D24" s="100">
        <v>7.41</v>
      </c>
      <c r="E24" s="100">
        <v>0.56999999999999995</v>
      </c>
      <c r="F24" s="100">
        <v>2.23</v>
      </c>
      <c r="G24" s="100">
        <v>7.64</v>
      </c>
      <c r="H24" s="100">
        <v>0</v>
      </c>
      <c r="I24" s="38"/>
    </row>
    <row r="25" spans="1:9" x14ac:dyDescent="0.2">
      <c r="A25" s="56" t="s">
        <v>505</v>
      </c>
      <c r="B25" s="56" t="s">
        <v>141</v>
      </c>
      <c r="C25" s="100">
        <v>76.08</v>
      </c>
      <c r="D25" s="100">
        <v>4.42</v>
      </c>
      <c r="E25" s="100">
        <v>1.22</v>
      </c>
      <c r="F25" s="100">
        <v>14.01</v>
      </c>
      <c r="G25" s="100">
        <v>3.74</v>
      </c>
      <c r="H25" s="100">
        <v>0.53</v>
      </c>
      <c r="I25" s="38"/>
    </row>
    <row r="26" spans="1:9" x14ac:dyDescent="0.2">
      <c r="A26" s="56" t="s">
        <v>505</v>
      </c>
      <c r="B26" s="56" t="s">
        <v>142</v>
      </c>
      <c r="C26" s="100">
        <v>81.41</v>
      </c>
      <c r="D26" s="100">
        <v>5</v>
      </c>
      <c r="E26" s="100">
        <v>1.59</v>
      </c>
      <c r="F26" s="100">
        <v>9.08</v>
      </c>
      <c r="G26" s="100">
        <v>1.95</v>
      </c>
      <c r="H26" s="100">
        <v>0.97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C4" sqref="C4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728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729</v>
      </c>
      <c r="B2" s="162"/>
      <c r="C2" s="162"/>
      <c r="D2" s="162"/>
      <c r="E2" s="162"/>
      <c r="F2" s="162"/>
      <c r="G2" s="162"/>
      <c r="H2" s="162"/>
    </row>
    <row r="3" spans="1:8" x14ac:dyDescent="0.2">
      <c r="A3" s="158"/>
      <c r="B3" s="158"/>
      <c r="C3" s="158"/>
      <c r="D3" s="158"/>
      <c r="E3" s="158"/>
      <c r="F3" s="158"/>
      <c r="G3" s="158"/>
      <c r="H3" s="158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x14ac:dyDescent="0.2">
      <c r="A6" s="3" t="s">
        <v>121</v>
      </c>
      <c r="B6" s="3" t="s">
        <v>81</v>
      </c>
      <c r="C6" s="101">
        <v>91.16</v>
      </c>
      <c r="D6" s="101">
        <v>8.84</v>
      </c>
      <c r="E6" s="101">
        <v>91.58</v>
      </c>
      <c r="F6" s="101">
        <v>8.42</v>
      </c>
      <c r="G6" s="101">
        <v>92.32</v>
      </c>
      <c r="H6" s="101">
        <v>7.68</v>
      </c>
    </row>
    <row r="7" spans="1:8" x14ac:dyDescent="0.2">
      <c r="A7" s="3" t="s">
        <v>122</v>
      </c>
      <c r="B7" s="3" t="s">
        <v>123</v>
      </c>
      <c r="C7" s="101">
        <v>86.67</v>
      </c>
      <c r="D7" s="101">
        <v>13.33</v>
      </c>
      <c r="E7" s="101">
        <v>79.58</v>
      </c>
      <c r="F7" s="101">
        <v>20.420000000000002</v>
      </c>
      <c r="G7" s="101">
        <v>85.88</v>
      </c>
      <c r="H7" s="101">
        <v>14.12</v>
      </c>
    </row>
    <row r="8" spans="1:8" x14ac:dyDescent="0.2">
      <c r="A8" s="3" t="s">
        <v>124</v>
      </c>
      <c r="B8" s="3" t="s">
        <v>125</v>
      </c>
      <c r="C8" s="101">
        <v>90.42</v>
      </c>
      <c r="D8" s="101">
        <v>9.58</v>
      </c>
      <c r="E8" s="101">
        <v>90.72</v>
      </c>
      <c r="F8" s="101">
        <v>9.2799999999999994</v>
      </c>
      <c r="G8" s="101">
        <v>92.95</v>
      </c>
      <c r="H8" s="101">
        <v>7.05</v>
      </c>
    </row>
    <row r="9" spans="1:8" x14ac:dyDescent="0.2">
      <c r="A9" s="3" t="s">
        <v>124</v>
      </c>
      <c r="B9" s="3" t="s">
        <v>126</v>
      </c>
      <c r="C9" s="101">
        <v>87.96</v>
      </c>
      <c r="D9" s="101">
        <v>12.04</v>
      </c>
      <c r="E9" s="101">
        <v>88.16</v>
      </c>
      <c r="F9" s="101">
        <v>11.84</v>
      </c>
      <c r="G9" s="101">
        <v>88.7</v>
      </c>
      <c r="H9" s="101">
        <v>11.3</v>
      </c>
    </row>
    <row r="10" spans="1:8" x14ac:dyDescent="0.2">
      <c r="A10" s="3" t="s">
        <v>124</v>
      </c>
      <c r="B10" s="3" t="s">
        <v>127</v>
      </c>
      <c r="C10" s="101">
        <v>83.1</v>
      </c>
      <c r="D10" s="101">
        <v>16.899999999999999</v>
      </c>
      <c r="E10" s="101">
        <v>80.95</v>
      </c>
      <c r="F10" s="101">
        <v>19.05</v>
      </c>
      <c r="G10" s="101">
        <v>82.29</v>
      </c>
      <c r="H10" s="101">
        <v>17.71</v>
      </c>
    </row>
    <row r="11" spans="1:8" x14ac:dyDescent="0.2">
      <c r="A11" s="3" t="s">
        <v>124</v>
      </c>
      <c r="B11" s="3" t="s">
        <v>128</v>
      </c>
      <c r="C11" s="101">
        <v>98.24</v>
      </c>
      <c r="D11" s="101">
        <v>1.76</v>
      </c>
      <c r="E11" s="101">
        <v>98.52</v>
      </c>
      <c r="F11" s="101">
        <v>1.48</v>
      </c>
      <c r="G11" s="101">
        <v>95.72</v>
      </c>
      <c r="H11" s="101">
        <v>4.28</v>
      </c>
    </row>
    <row r="12" spans="1:8" x14ac:dyDescent="0.2">
      <c r="A12" s="3" t="s">
        <v>124</v>
      </c>
      <c r="B12" s="3" t="s">
        <v>129</v>
      </c>
      <c r="C12" s="101">
        <v>95.78</v>
      </c>
      <c r="D12" s="101">
        <v>4.22</v>
      </c>
      <c r="E12" s="101">
        <v>91.58</v>
      </c>
      <c r="F12" s="101">
        <v>8.42</v>
      </c>
      <c r="G12" s="101">
        <v>92.07</v>
      </c>
      <c r="H12" s="101">
        <v>7.93</v>
      </c>
    </row>
    <row r="13" spans="1:8" x14ac:dyDescent="0.2">
      <c r="A13" s="3" t="s">
        <v>124</v>
      </c>
      <c r="B13" s="3" t="s">
        <v>130</v>
      </c>
      <c r="C13" s="101">
        <v>88.75</v>
      </c>
      <c r="D13" s="101">
        <v>11.25</v>
      </c>
      <c r="E13" s="101">
        <v>94.13</v>
      </c>
      <c r="F13" s="101">
        <v>5.87</v>
      </c>
      <c r="G13" s="101">
        <v>98.6</v>
      </c>
      <c r="H13" s="101">
        <v>1.4</v>
      </c>
    </row>
    <row r="14" spans="1:8" x14ac:dyDescent="0.2">
      <c r="A14" s="3" t="s">
        <v>124</v>
      </c>
      <c r="B14" s="3" t="s">
        <v>158</v>
      </c>
      <c r="C14" s="101">
        <v>89.54</v>
      </c>
      <c r="D14" s="101">
        <v>10.46</v>
      </c>
      <c r="E14" s="101">
        <v>88.59</v>
      </c>
      <c r="F14" s="101">
        <v>11.41</v>
      </c>
      <c r="G14" s="101">
        <v>87.39</v>
      </c>
      <c r="H14" s="101">
        <v>12.61</v>
      </c>
    </row>
    <row r="15" spans="1:8" x14ac:dyDescent="0.2">
      <c r="A15" s="3" t="s">
        <v>124</v>
      </c>
      <c r="B15" s="3" t="s">
        <v>502</v>
      </c>
      <c r="C15" s="101">
        <v>93.95</v>
      </c>
      <c r="D15" s="101">
        <v>6.05</v>
      </c>
      <c r="E15" s="101">
        <v>85.31</v>
      </c>
      <c r="F15" s="101">
        <v>14.69</v>
      </c>
      <c r="G15" s="101">
        <v>88.47</v>
      </c>
      <c r="H15" s="101">
        <v>11.53</v>
      </c>
    </row>
    <row r="16" spans="1:8" x14ac:dyDescent="0.2">
      <c r="A16" s="3" t="s">
        <v>124</v>
      </c>
      <c r="B16" s="3" t="s">
        <v>131</v>
      </c>
      <c r="C16" s="101">
        <v>92.73</v>
      </c>
      <c r="D16" s="101">
        <v>7.27</v>
      </c>
      <c r="E16" s="101">
        <v>91.74</v>
      </c>
      <c r="F16" s="101">
        <v>8.26</v>
      </c>
      <c r="G16" s="101">
        <v>96.02</v>
      </c>
      <c r="H16" s="101">
        <v>3.98</v>
      </c>
    </row>
    <row r="17" spans="1:8" x14ac:dyDescent="0.2">
      <c r="A17" s="3" t="s">
        <v>124</v>
      </c>
      <c r="B17" s="3" t="s">
        <v>132</v>
      </c>
      <c r="C17" s="101">
        <v>82.43</v>
      </c>
      <c r="D17" s="101">
        <v>17.57</v>
      </c>
      <c r="E17" s="101">
        <v>94.79</v>
      </c>
      <c r="F17" s="101">
        <v>5.21</v>
      </c>
      <c r="G17" s="101">
        <v>94.86</v>
      </c>
      <c r="H17" s="101">
        <v>5.14</v>
      </c>
    </row>
    <row r="18" spans="1:8" x14ac:dyDescent="0.2">
      <c r="A18" s="3" t="s">
        <v>124</v>
      </c>
      <c r="B18" s="3" t="s">
        <v>133</v>
      </c>
      <c r="C18" s="101">
        <v>95.97</v>
      </c>
      <c r="D18" s="101">
        <v>4.03</v>
      </c>
      <c r="E18" s="101">
        <v>97.22</v>
      </c>
      <c r="F18" s="101">
        <v>2.78</v>
      </c>
      <c r="G18" s="101">
        <v>97.51</v>
      </c>
      <c r="H18" s="101">
        <v>2.4900000000000002</v>
      </c>
    </row>
    <row r="19" spans="1:8" x14ac:dyDescent="0.2">
      <c r="A19" s="3" t="s">
        <v>124</v>
      </c>
      <c r="B19" s="3" t="s">
        <v>134</v>
      </c>
      <c r="C19" s="101">
        <v>90.36</v>
      </c>
      <c r="D19" s="101">
        <v>9.64</v>
      </c>
      <c r="E19" s="101">
        <v>96.43</v>
      </c>
      <c r="F19" s="101">
        <v>3.57</v>
      </c>
      <c r="G19" s="101">
        <v>97.87</v>
      </c>
      <c r="H19" s="101">
        <v>2.13</v>
      </c>
    </row>
    <row r="20" spans="1:8" x14ac:dyDescent="0.2">
      <c r="A20" s="3" t="s">
        <v>124</v>
      </c>
      <c r="B20" s="3" t="s">
        <v>135</v>
      </c>
      <c r="C20" s="101">
        <v>89.87</v>
      </c>
      <c r="D20" s="101">
        <v>10.130000000000001</v>
      </c>
      <c r="E20" s="101">
        <v>91.18</v>
      </c>
      <c r="F20" s="101">
        <v>8.82</v>
      </c>
      <c r="G20" s="101">
        <v>86.71</v>
      </c>
      <c r="H20" s="101">
        <v>13.29</v>
      </c>
    </row>
    <row r="21" spans="1:8" x14ac:dyDescent="0.2">
      <c r="A21" s="3" t="s">
        <v>124</v>
      </c>
      <c r="B21" s="3" t="s">
        <v>136</v>
      </c>
      <c r="C21" s="101">
        <v>88.45</v>
      </c>
      <c r="D21" s="101">
        <v>11.55</v>
      </c>
      <c r="E21" s="101">
        <v>59.56</v>
      </c>
      <c r="F21" s="101">
        <v>40.44</v>
      </c>
      <c r="G21" s="101">
        <v>62.15</v>
      </c>
      <c r="H21" s="101">
        <v>37.85</v>
      </c>
    </row>
    <row r="22" spans="1:8" x14ac:dyDescent="0.2">
      <c r="A22" s="3" t="s">
        <v>124</v>
      </c>
      <c r="B22" s="3" t="s">
        <v>137</v>
      </c>
      <c r="C22" s="101">
        <v>86.78</v>
      </c>
      <c r="D22" s="101">
        <v>13.22</v>
      </c>
      <c r="E22" s="101">
        <v>84.49</v>
      </c>
      <c r="F22" s="101">
        <v>15.51</v>
      </c>
      <c r="G22" s="101">
        <v>92.53</v>
      </c>
      <c r="H22" s="101">
        <v>7.47</v>
      </c>
    </row>
    <row r="23" spans="1:8" x14ac:dyDescent="0.2">
      <c r="A23" s="3" t="s">
        <v>124</v>
      </c>
      <c r="B23" s="3" t="s">
        <v>528</v>
      </c>
      <c r="C23" s="101">
        <v>91.77</v>
      </c>
      <c r="D23" s="101">
        <v>8.23</v>
      </c>
      <c r="E23" s="101">
        <v>93.42</v>
      </c>
      <c r="F23" s="101">
        <v>6.58</v>
      </c>
      <c r="G23" s="101">
        <v>88.57</v>
      </c>
      <c r="H23" s="101">
        <v>11.43</v>
      </c>
    </row>
    <row r="24" spans="1:8" x14ac:dyDescent="0.2">
      <c r="A24" s="56" t="s">
        <v>505</v>
      </c>
      <c r="B24" s="56" t="s">
        <v>140</v>
      </c>
      <c r="C24" s="101">
        <v>88.05</v>
      </c>
      <c r="D24" s="101">
        <v>11.95</v>
      </c>
      <c r="E24" s="101">
        <v>80.459999999999994</v>
      </c>
      <c r="F24" s="101">
        <v>19.54</v>
      </c>
      <c r="G24" s="101">
        <v>81.63</v>
      </c>
      <c r="H24" s="101">
        <v>18.37</v>
      </c>
    </row>
    <row r="25" spans="1:8" x14ac:dyDescent="0.2">
      <c r="A25" s="56" t="s">
        <v>505</v>
      </c>
      <c r="B25" s="56" t="s">
        <v>141</v>
      </c>
      <c r="C25" s="101">
        <v>90.82</v>
      </c>
      <c r="D25" s="101">
        <v>9.18</v>
      </c>
      <c r="E25" s="101">
        <v>74.55</v>
      </c>
      <c r="F25" s="101">
        <v>25.45</v>
      </c>
      <c r="G25" s="101">
        <v>73.16</v>
      </c>
      <c r="H25" s="101">
        <v>26.84</v>
      </c>
    </row>
    <row r="26" spans="1:8" x14ac:dyDescent="0.2">
      <c r="A26" s="56" t="s">
        <v>505</v>
      </c>
      <c r="B26" s="56" t="s">
        <v>142</v>
      </c>
      <c r="C26" s="101">
        <v>83.44</v>
      </c>
      <c r="D26" s="101">
        <v>16.559999999999999</v>
      </c>
      <c r="E26" s="101">
        <v>83.42</v>
      </c>
      <c r="F26" s="101">
        <v>16.579999999999998</v>
      </c>
      <c r="G26" s="101">
        <v>91.47</v>
      </c>
      <c r="H26" s="101">
        <v>8.5299999999999994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730</v>
      </c>
      <c r="B1" s="162"/>
      <c r="C1" s="162"/>
      <c r="D1" s="162"/>
      <c r="E1" s="162"/>
      <c r="F1" s="162"/>
    </row>
    <row r="2" spans="1:6" x14ac:dyDescent="0.2">
      <c r="A2" s="162" t="s">
        <v>731</v>
      </c>
      <c r="B2" s="162"/>
      <c r="C2" s="162"/>
      <c r="D2" s="162"/>
      <c r="E2" s="162"/>
      <c r="F2" s="162"/>
    </row>
    <row r="3" spans="1:6" x14ac:dyDescent="0.2">
      <c r="A3" s="158"/>
      <c r="B3" s="158"/>
      <c r="C3" s="158"/>
      <c r="D3" s="158"/>
      <c r="E3" s="158"/>
      <c r="F3" s="158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1160.28</v>
      </c>
      <c r="D6" s="102">
        <v>1168.5899999999999</v>
      </c>
      <c r="E6" s="102">
        <v>1065.9100000000001</v>
      </c>
    </row>
    <row r="7" spans="1:6" ht="15" x14ac:dyDescent="0.25">
      <c r="A7" s="92" t="s">
        <v>122</v>
      </c>
      <c r="B7" s="92" t="s">
        <v>123</v>
      </c>
      <c r="C7" s="102">
        <v>1625.41</v>
      </c>
      <c r="D7" s="102">
        <v>1619.74</v>
      </c>
      <c r="E7" s="102">
        <v>1648.88</v>
      </c>
    </row>
    <row r="8" spans="1:6" ht="15" x14ac:dyDescent="0.25">
      <c r="A8" s="92" t="s">
        <v>124</v>
      </c>
      <c r="B8" s="92" t="s">
        <v>125</v>
      </c>
      <c r="C8" s="102">
        <v>959.3</v>
      </c>
      <c r="D8" s="102">
        <v>969.17</v>
      </c>
      <c r="E8" s="102">
        <v>836.1</v>
      </c>
    </row>
    <row r="9" spans="1:6" ht="15" x14ac:dyDescent="0.25">
      <c r="A9" s="92" t="s">
        <v>124</v>
      </c>
      <c r="B9" s="92" t="s">
        <v>126</v>
      </c>
      <c r="C9" s="102">
        <v>1009.15</v>
      </c>
      <c r="D9" s="102">
        <v>1019.56</v>
      </c>
      <c r="E9" s="102">
        <v>931.78</v>
      </c>
    </row>
    <row r="10" spans="1:6" ht="15" x14ac:dyDescent="0.25">
      <c r="A10" s="92" t="s">
        <v>124</v>
      </c>
      <c r="B10" s="92" t="s">
        <v>127</v>
      </c>
      <c r="C10" s="102">
        <v>1022.7</v>
      </c>
      <c r="D10" s="102">
        <v>1046.8599999999999</v>
      </c>
      <c r="E10" s="102">
        <v>944.79</v>
      </c>
    </row>
    <row r="11" spans="1:6" ht="15" x14ac:dyDescent="0.25">
      <c r="A11" s="92" t="s">
        <v>124</v>
      </c>
      <c r="B11" s="92" t="s">
        <v>128</v>
      </c>
      <c r="C11" s="102">
        <v>1432.21</v>
      </c>
      <c r="D11" s="102">
        <v>1434.3</v>
      </c>
      <c r="E11" s="102">
        <v>1271.25</v>
      </c>
    </row>
    <row r="12" spans="1:6" ht="15" x14ac:dyDescent="0.25">
      <c r="A12" s="92" t="s">
        <v>124</v>
      </c>
      <c r="B12" s="92" t="s">
        <v>129</v>
      </c>
      <c r="C12" s="102">
        <v>979.03</v>
      </c>
      <c r="D12" s="102">
        <v>981.62</v>
      </c>
      <c r="E12" s="102">
        <v>920.81</v>
      </c>
    </row>
    <row r="13" spans="1:6" ht="15" x14ac:dyDescent="0.25">
      <c r="A13" s="92" t="s">
        <v>124</v>
      </c>
      <c r="B13" s="92" t="s">
        <v>130</v>
      </c>
      <c r="C13" s="102">
        <v>1099.47</v>
      </c>
      <c r="D13" s="102">
        <v>1081.25</v>
      </c>
      <c r="E13" s="102">
        <v>1505.09</v>
      </c>
    </row>
    <row r="14" spans="1:6" ht="15" x14ac:dyDescent="0.25">
      <c r="A14" s="92" t="s">
        <v>124</v>
      </c>
      <c r="B14" s="92" t="s">
        <v>158</v>
      </c>
      <c r="C14" s="102">
        <v>802.25</v>
      </c>
      <c r="D14" s="102">
        <v>802.82</v>
      </c>
      <c r="E14" s="102">
        <v>797.39</v>
      </c>
    </row>
    <row r="15" spans="1:6" ht="15" x14ac:dyDescent="0.25">
      <c r="A15" s="92" t="s">
        <v>124</v>
      </c>
      <c r="B15" s="92" t="s">
        <v>502</v>
      </c>
      <c r="C15" s="102">
        <v>685.73</v>
      </c>
      <c r="D15" s="102">
        <v>690.09</v>
      </c>
      <c r="E15" s="102">
        <v>658.04</v>
      </c>
    </row>
    <row r="16" spans="1:6" ht="15" x14ac:dyDescent="0.25">
      <c r="A16" s="92" t="s">
        <v>124</v>
      </c>
      <c r="B16" s="92" t="s">
        <v>131</v>
      </c>
      <c r="C16" s="102">
        <v>1404.43</v>
      </c>
      <c r="D16" s="102">
        <v>1417.46</v>
      </c>
      <c r="E16" s="102">
        <v>1229.98</v>
      </c>
    </row>
    <row r="17" spans="1:5" ht="15" x14ac:dyDescent="0.25">
      <c r="A17" s="92" t="s">
        <v>124</v>
      </c>
      <c r="B17" s="92" t="s">
        <v>132</v>
      </c>
      <c r="C17" s="102">
        <v>625.98</v>
      </c>
      <c r="D17" s="102">
        <v>630.47</v>
      </c>
      <c r="E17" s="102">
        <v>553.29999999999995</v>
      </c>
    </row>
    <row r="18" spans="1:5" ht="15" x14ac:dyDescent="0.25">
      <c r="A18" s="92" t="s">
        <v>124</v>
      </c>
      <c r="B18" s="92" t="s">
        <v>133</v>
      </c>
      <c r="C18" s="102">
        <v>998.92</v>
      </c>
      <c r="D18" s="102">
        <v>1000.67</v>
      </c>
      <c r="E18" s="102" t="s">
        <v>503</v>
      </c>
    </row>
    <row r="19" spans="1:5" ht="15" x14ac:dyDescent="0.25">
      <c r="A19" s="92" t="s">
        <v>124</v>
      </c>
      <c r="B19" s="92" t="s">
        <v>134</v>
      </c>
      <c r="C19" s="102">
        <v>1669.59</v>
      </c>
      <c r="D19" s="102">
        <v>1674.54</v>
      </c>
      <c r="E19" s="102">
        <v>1565.2</v>
      </c>
    </row>
    <row r="20" spans="1:5" ht="15" x14ac:dyDescent="0.25">
      <c r="A20" s="92" t="s">
        <v>124</v>
      </c>
      <c r="B20" s="92" t="s">
        <v>135</v>
      </c>
      <c r="C20" s="102">
        <v>767.13</v>
      </c>
      <c r="D20" s="102">
        <v>777.62</v>
      </c>
      <c r="E20" s="102">
        <v>683.18</v>
      </c>
    </row>
    <row r="21" spans="1:5" ht="15" x14ac:dyDescent="0.25">
      <c r="A21" s="92" t="s">
        <v>124</v>
      </c>
      <c r="B21" s="92" t="s">
        <v>136</v>
      </c>
      <c r="C21" s="102">
        <v>1046.27</v>
      </c>
      <c r="D21" s="102">
        <v>1062.25</v>
      </c>
      <c r="E21" s="102">
        <v>1021.25</v>
      </c>
    </row>
    <row r="22" spans="1:5" ht="15" x14ac:dyDescent="0.25">
      <c r="A22" s="92" t="s">
        <v>124</v>
      </c>
      <c r="B22" s="92" t="s">
        <v>137</v>
      </c>
      <c r="C22" s="102">
        <v>801.19</v>
      </c>
      <c r="D22" s="102">
        <v>807.35</v>
      </c>
      <c r="E22" s="102">
        <v>758.07</v>
      </c>
    </row>
    <row r="23" spans="1:5" ht="15" x14ac:dyDescent="0.25">
      <c r="A23" s="92" t="s">
        <v>124</v>
      </c>
      <c r="B23" s="92" t="s">
        <v>528</v>
      </c>
      <c r="C23" s="102">
        <v>873.01</v>
      </c>
      <c r="D23" s="102">
        <v>877.09</v>
      </c>
      <c r="E23" s="102">
        <v>808.94</v>
      </c>
    </row>
    <row r="24" spans="1:5" ht="15" x14ac:dyDescent="0.25">
      <c r="A24" s="92" t="s">
        <v>138</v>
      </c>
      <c r="B24" s="92" t="s">
        <v>82</v>
      </c>
      <c r="C24" s="102">
        <v>1205.46</v>
      </c>
      <c r="D24" s="102">
        <v>1188.82</v>
      </c>
      <c r="E24" s="102">
        <v>1268.8900000000001</v>
      </c>
    </row>
    <row r="25" spans="1:5" ht="15" x14ac:dyDescent="0.25">
      <c r="A25" s="92" t="s">
        <v>138</v>
      </c>
      <c r="B25" s="92" t="s">
        <v>83</v>
      </c>
      <c r="C25" s="102">
        <v>2321.04</v>
      </c>
      <c r="D25" s="102">
        <v>2252.5300000000002</v>
      </c>
      <c r="E25" s="102">
        <v>2577.5300000000002</v>
      </c>
    </row>
    <row r="26" spans="1:5" ht="15" x14ac:dyDescent="0.25">
      <c r="A26" s="92" t="s">
        <v>138</v>
      </c>
      <c r="B26" s="92" t="s">
        <v>84</v>
      </c>
      <c r="C26" s="102">
        <v>1663.97</v>
      </c>
      <c r="D26" s="102">
        <v>1692.38</v>
      </c>
      <c r="E26" s="102">
        <v>1542.54</v>
      </c>
    </row>
    <row r="27" spans="1:5" ht="15" x14ac:dyDescent="0.25">
      <c r="A27" s="92" t="s">
        <v>139</v>
      </c>
      <c r="B27" s="92" t="s">
        <v>140</v>
      </c>
      <c r="C27" s="102">
        <v>1026.08</v>
      </c>
      <c r="D27" s="102">
        <v>1045.76</v>
      </c>
      <c r="E27" s="102">
        <v>965.74</v>
      </c>
    </row>
    <row r="28" spans="1:5" ht="15" x14ac:dyDescent="0.25">
      <c r="A28" s="92" t="s">
        <v>139</v>
      </c>
      <c r="B28" s="92" t="s">
        <v>141</v>
      </c>
      <c r="C28" s="102">
        <v>1671.57</v>
      </c>
      <c r="D28" s="102">
        <v>1660.31</v>
      </c>
      <c r="E28" s="102">
        <v>1702.31</v>
      </c>
    </row>
    <row r="29" spans="1:5" ht="15" x14ac:dyDescent="0.25">
      <c r="A29" s="92" t="s">
        <v>139</v>
      </c>
      <c r="B29" s="92" t="s">
        <v>142</v>
      </c>
      <c r="C29" s="102">
        <v>1596.81</v>
      </c>
      <c r="D29" s="102">
        <v>1598.49</v>
      </c>
      <c r="E29" s="102">
        <v>1585.66</v>
      </c>
    </row>
    <row r="30" spans="1:5" ht="15" x14ac:dyDescent="0.25">
      <c r="A30" s="92" t="s">
        <v>143</v>
      </c>
      <c r="B30" s="92" t="s">
        <v>85</v>
      </c>
      <c r="C30" s="102">
        <v>1169.0899999999999</v>
      </c>
      <c r="D30" s="102">
        <v>1152.94</v>
      </c>
      <c r="E30" s="102">
        <v>1233.1199999999999</v>
      </c>
    </row>
    <row r="31" spans="1:5" ht="15" x14ac:dyDescent="0.25">
      <c r="A31" s="92" t="s">
        <v>143</v>
      </c>
      <c r="B31" s="92" t="s">
        <v>86</v>
      </c>
      <c r="C31" s="102">
        <v>1286.8499999999999</v>
      </c>
      <c r="D31" s="102">
        <v>1227.58</v>
      </c>
      <c r="E31" s="102" t="s">
        <v>503</v>
      </c>
    </row>
    <row r="32" spans="1:5" ht="15" x14ac:dyDescent="0.25">
      <c r="A32" s="92" t="s">
        <v>143</v>
      </c>
      <c r="B32" s="92" t="s">
        <v>257</v>
      </c>
      <c r="C32" s="102">
        <v>1460.73</v>
      </c>
      <c r="D32" s="102">
        <v>1501.14</v>
      </c>
      <c r="E32" s="102" t="s">
        <v>503</v>
      </c>
    </row>
    <row r="33" spans="1:5" ht="15" x14ac:dyDescent="0.25">
      <c r="A33" s="92" t="s">
        <v>143</v>
      </c>
      <c r="B33" s="92" t="s">
        <v>87</v>
      </c>
      <c r="C33" s="102">
        <v>1644.63</v>
      </c>
      <c r="D33" s="102">
        <v>1659.13</v>
      </c>
      <c r="E33" s="102">
        <v>1567.27</v>
      </c>
    </row>
    <row r="34" spans="1:5" ht="15" x14ac:dyDescent="0.25">
      <c r="A34" s="92" t="s">
        <v>143</v>
      </c>
      <c r="B34" s="92" t="s">
        <v>83</v>
      </c>
      <c r="C34" s="102">
        <v>1989.7</v>
      </c>
      <c r="D34" s="102">
        <v>1941.11</v>
      </c>
      <c r="E34" s="102">
        <v>2159.7800000000002</v>
      </c>
    </row>
    <row r="35" spans="1:5" ht="15" x14ac:dyDescent="0.25">
      <c r="A35" s="92" t="s">
        <v>143</v>
      </c>
      <c r="B35" s="92" t="s">
        <v>88</v>
      </c>
      <c r="C35" s="102">
        <v>1461.91</v>
      </c>
      <c r="D35" s="102">
        <v>1467.49</v>
      </c>
      <c r="E35" s="102" t="s">
        <v>503</v>
      </c>
    </row>
    <row r="36" spans="1:5" ht="15" x14ac:dyDescent="0.25">
      <c r="A36" s="92" t="s">
        <v>143</v>
      </c>
      <c r="B36" s="92" t="s">
        <v>89</v>
      </c>
      <c r="C36" s="102">
        <v>1499.4</v>
      </c>
      <c r="D36" s="102">
        <v>1520.03</v>
      </c>
      <c r="E36" s="102">
        <v>1411.38</v>
      </c>
    </row>
    <row r="37" spans="1:5" ht="15" x14ac:dyDescent="0.25">
      <c r="A37" s="92" t="s">
        <v>143</v>
      </c>
      <c r="B37" s="92" t="s">
        <v>90</v>
      </c>
      <c r="C37" s="102">
        <v>1509.21</v>
      </c>
      <c r="D37" s="102">
        <v>1443.05</v>
      </c>
      <c r="E37" s="102" t="s">
        <v>503</v>
      </c>
    </row>
    <row r="38" spans="1:5" ht="15" x14ac:dyDescent="0.25">
      <c r="A38" s="92" t="s">
        <v>143</v>
      </c>
      <c r="B38" s="92" t="s">
        <v>91</v>
      </c>
      <c r="C38" s="102">
        <v>1238.0999999999999</v>
      </c>
      <c r="D38" s="102">
        <v>1238.0999999999999</v>
      </c>
      <c r="E38" s="102" t="s">
        <v>503</v>
      </c>
    </row>
    <row r="39" spans="1:5" ht="15" x14ac:dyDescent="0.25">
      <c r="A39" s="92" t="s">
        <v>143</v>
      </c>
      <c r="B39" s="92" t="s">
        <v>92</v>
      </c>
      <c r="C39" s="103">
        <v>660.42</v>
      </c>
      <c r="D39" s="102" t="s">
        <v>503</v>
      </c>
      <c r="E39" s="102" t="s">
        <v>503</v>
      </c>
    </row>
    <row r="40" spans="1:5" ht="15" x14ac:dyDescent="0.25">
      <c r="A40" s="92" t="s">
        <v>143</v>
      </c>
      <c r="B40" s="92" t="s">
        <v>529</v>
      </c>
      <c r="C40" s="102">
        <v>1320.04</v>
      </c>
      <c r="D40" s="102">
        <v>1465.46</v>
      </c>
      <c r="E40" s="102">
        <v>1065.56</v>
      </c>
    </row>
    <row r="41" spans="1:5" ht="15" x14ac:dyDescent="0.25">
      <c r="A41" s="92" t="s">
        <v>143</v>
      </c>
      <c r="B41" s="92" t="s">
        <v>144</v>
      </c>
      <c r="C41" s="102">
        <v>1317.18</v>
      </c>
      <c r="D41" s="102">
        <v>1228.1199999999999</v>
      </c>
      <c r="E41" s="102">
        <v>1375.41</v>
      </c>
    </row>
    <row r="42" spans="1:5" ht="15" x14ac:dyDescent="0.25">
      <c r="A42" s="92" t="s">
        <v>143</v>
      </c>
      <c r="B42" s="92" t="s">
        <v>93</v>
      </c>
      <c r="C42" s="103" t="s">
        <v>503</v>
      </c>
      <c r="D42" s="102" t="s">
        <v>503</v>
      </c>
      <c r="E42" s="102" t="s">
        <v>503</v>
      </c>
    </row>
    <row r="43" spans="1:5" ht="15" x14ac:dyDescent="0.25">
      <c r="A43" s="92" t="s">
        <v>143</v>
      </c>
      <c r="B43" s="92" t="s">
        <v>94</v>
      </c>
      <c r="C43" s="102">
        <v>1467.29</v>
      </c>
      <c r="D43" s="102">
        <v>1440.53</v>
      </c>
      <c r="E43" s="102">
        <v>1574.35</v>
      </c>
    </row>
    <row r="44" spans="1:5" ht="15" x14ac:dyDescent="0.25">
      <c r="A44" s="92" t="s">
        <v>143</v>
      </c>
      <c r="B44" s="92" t="s">
        <v>95</v>
      </c>
      <c r="C44" s="102">
        <v>1920.52</v>
      </c>
      <c r="D44" s="102">
        <v>1975.6</v>
      </c>
      <c r="E44" s="102">
        <v>1840.14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.5703125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732</v>
      </c>
      <c r="B1" s="162"/>
      <c r="C1" s="162"/>
      <c r="D1" s="162"/>
      <c r="E1" s="162"/>
      <c r="F1" s="162"/>
    </row>
    <row r="2" spans="1:6" x14ac:dyDescent="0.2">
      <c r="A2" s="162" t="s">
        <v>733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112172.64</v>
      </c>
      <c r="D6" s="102">
        <v>113311.06</v>
      </c>
      <c r="E6" s="102">
        <v>101046.86</v>
      </c>
      <c r="F6" s="28"/>
    </row>
    <row r="7" spans="1:6" ht="15" x14ac:dyDescent="0.25">
      <c r="A7" s="92" t="s">
        <v>122</v>
      </c>
      <c r="B7" s="92" t="s">
        <v>123</v>
      </c>
      <c r="C7" s="102">
        <v>131231.32999999999</v>
      </c>
      <c r="D7" s="102">
        <v>129558.05</v>
      </c>
      <c r="E7" s="102">
        <v>138580.53</v>
      </c>
      <c r="F7" s="28"/>
    </row>
    <row r="8" spans="1:6" ht="15" x14ac:dyDescent="0.25">
      <c r="A8" s="92" t="s">
        <v>124</v>
      </c>
      <c r="B8" s="92" t="s">
        <v>125</v>
      </c>
      <c r="C8" s="102">
        <v>96831.79</v>
      </c>
      <c r="D8" s="102">
        <v>97105.82</v>
      </c>
      <c r="E8" s="102">
        <v>94165.39</v>
      </c>
      <c r="F8" s="28"/>
    </row>
    <row r="9" spans="1:6" ht="15" x14ac:dyDescent="0.25">
      <c r="A9" s="92" t="s">
        <v>124</v>
      </c>
      <c r="B9" s="92" t="s">
        <v>126</v>
      </c>
      <c r="C9" s="102">
        <v>93848.98</v>
      </c>
      <c r="D9" s="102">
        <v>94365.22</v>
      </c>
      <c r="E9" s="102">
        <v>90152.7</v>
      </c>
      <c r="F9" s="28"/>
    </row>
    <row r="10" spans="1:6" ht="15" x14ac:dyDescent="0.25">
      <c r="A10" s="92" t="s">
        <v>124</v>
      </c>
      <c r="B10" s="92" t="s">
        <v>127</v>
      </c>
      <c r="C10" s="102">
        <v>88875.44</v>
      </c>
      <c r="D10" s="102">
        <v>92244.72</v>
      </c>
      <c r="E10" s="102">
        <v>76778.92</v>
      </c>
      <c r="F10" s="28"/>
    </row>
    <row r="11" spans="1:6" ht="15" x14ac:dyDescent="0.25">
      <c r="A11" s="92" t="s">
        <v>124</v>
      </c>
      <c r="B11" s="92" t="s">
        <v>128</v>
      </c>
      <c r="C11" s="102">
        <v>140136.22</v>
      </c>
      <c r="D11" s="102">
        <v>140627.12</v>
      </c>
      <c r="E11" s="102">
        <v>114465.37</v>
      </c>
      <c r="F11" s="28"/>
    </row>
    <row r="12" spans="1:6" ht="15" x14ac:dyDescent="0.25">
      <c r="A12" s="92" t="s">
        <v>124</v>
      </c>
      <c r="B12" s="92" t="s">
        <v>129</v>
      </c>
      <c r="C12" s="102">
        <v>80218.63</v>
      </c>
      <c r="D12" s="102">
        <v>78804.89</v>
      </c>
      <c r="E12" s="102">
        <v>99729.78</v>
      </c>
      <c r="F12" s="28"/>
    </row>
    <row r="13" spans="1:6" ht="15" x14ac:dyDescent="0.25">
      <c r="A13" s="92" t="s">
        <v>124</v>
      </c>
      <c r="B13" s="92" t="s">
        <v>130</v>
      </c>
      <c r="C13" s="102">
        <v>95646.14</v>
      </c>
      <c r="D13" s="102">
        <v>95254.27</v>
      </c>
      <c r="E13" s="102">
        <v>103126.27</v>
      </c>
      <c r="F13" s="28"/>
    </row>
    <row r="14" spans="1:6" ht="15" x14ac:dyDescent="0.25">
      <c r="A14" s="92" t="s">
        <v>124</v>
      </c>
      <c r="B14" s="92" t="s">
        <v>158</v>
      </c>
      <c r="C14" s="102">
        <v>80496.88</v>
      </c>
      <c r="D14" s="102">
        <v>80652.259999999995</v>
      </c>
      <c r="E14" s="102">
        <v>79325.179999999993</v>
      </c>
      <c r="F14" s="28"/>
    </row>
    <row r="15" spans="1:6" ht="15" x14ac:dyDescent="0.25">
      <c r="A15" s="92" t="s">
        <v>124</v>
      </c>
      <c r="B15" s="92" t="s">
        <v>502</v>
      </c>
      <c r="C15" s="102">
        <v>86639.88</v>
      </c>
      <c r="D15" s="102">
        <v>87571</v>
      </c>
      <c r="E15" s="102">
        <v>81527.09</v>
      </c>
      <c r="F15" s="28"/>
    </row>
    <row r="16" spans="1:6" ht="15" x14ac:dyDescent="0.25">
      <c r="A16" s="92" t="s">
        <v>124</v>
      </c>
      <c r="B16" s="92" t="s">
        <v>131</v>
      </c>
      <c r="C16" s="102">
        <v>129317.67</v>
      </c>
      <c r="D16" s="102">
        <v>130628.73</v>
      </c>
      <c r="E16" s="102">
        <v>115853.18</v>
      </c>
      <c r="F16" s="28"/>
    </row>
    <row r="17" spans="1:6" ht="15" x14ac:dyDescent="0.25">
      <c r="A17" s="92" t="s">
        <v>124</v>
      </c>
      <c r="B17" s="92" t="s">
        <v>132</v>
      </c>
      <c r="C17" s="102">
        <v>70774.86</v>
      </c>
      <c r="D17" s="102">
        <v>71302.77</v>
      </c>
      <c r="E17" s="102">
        <v>62347.51</v>
      </c>
      <c r="F17" s="28"/>
    </row>
    <row r="18" spans="1:6" ht="15" x14ac:dyDescent="0.25">
      <c r="A18" s="92" t="s">
        <v>124</v>
      </c>
      <c r="B18" s="92" t="s">
        <v>133</v>
      </c>
      <c r="C18" s="102">
        <v>95037.06</v>
      </c>
      <c r="D18" s="102">
        <v>94854.45</v>
      </c>
      <c r="E18" s="102">
        <v>101924.29</v>
      </c>
      <c r="F18" s="28"/>
    </row>
    <row r="19" spans="1:6" ht="15" x14ac:dyDescent="0.25">
      <c r="A19" s="92" t="s">
        <v>124</v>
      </c>
      <c r="B19" s="92" t="s">
        <v>134</v>
      </c>
      <c r="C19" s="102">
        <v>174166.44</v>
      </c>
      <c r="D19" s="102">
        <v>174867.75</v>
      </c>
      <c r="E19" s="102">
        <v>156520.53</v>
      </c>
      <c r="F19" s="28"/>
    </row>
    <row r="20" spans="1:6" ht="15" x14ac:dyDescent="0.25">
      <c r="A20" s="92" t="s">
        <v>124</v>
      </c>
      <c r="B20" s="92" t="s">
        <v>135</v>
      </c>
      <c r="C20" s="102">
        <v>85758.6</v>
      </c>
      <c r="D20" s="102">
        <v>88418.21</v>
      </c>
      <c r="E20" s="102">
        <v>66260.179999999993</v>
      </c>
      <c r="F20" s="28"/>
    </row>
    <row r="21" spans="1:6" ht="15" x14ac:dyDescent="0.25">
      <c r="A21" s="92" t="s">
        <v>124</v>
      </c>
      <c r="B21" s="92" t="s">
        <v>136</v>
      </c>
      <c r="C21" s="102">
        <v>102529.19</v>
      </c>
      <c r="D21" s="102">
        <v>102289.73</v>
      </c>
      <c r="E21" s="102">
        <v>102888.37</v>
      </c>
      <c r="F21" s="28"/>
    </row>
    <row r="22" spans="1:6" ht="15" x14ac:dyDescent="0.25">
      <c r="A22" s="92" t="s">
        <v>124</v>
      </c>
      <c r="B22" s="92" t="s">
        <v>137</v>
      </c>
      <c r="C22" s="102">
        <v>83364.820000000007</v>
      </c>
      <c r="D22" s="102">
        <v>83289.86</v>
      </c>
      <c r="E22" s="102">
        <v>83811.45</v>
      </c>
      <c r="F22" s="28"/>
    </row>
    <row r="23" spans="1:6" ht="15" x14ac:dyDescent="0.25">
      <c r="A23" s="92" t="s">
        <v>124</v>
      </c>
      <c r="B23" s="92" t="s">
        <v>528</v>
      </c>
      <c r="C23" s="102">
        <v>84172.94</v>
      </c>
      <c r="D23" s="102">
        <v>85416.82</v>
      </c>
      <c r="E23" s="102">
        <v>70495.44</v>
      </c>
      <c r="F23" s="28"/>
    </row>
    <row r="24" spans="1:6" ht="15" x14ac:dyDescent="0.25">
      <c r="A24" s="92" t="s">
        <v>138</v>
      </c>
      <c r="B24" s="92" t="s">
        <v>82</v>
      </c>
      <c r="C24" s="102">
        <v>105751.32</v>
      </c>
      <c r="D24" s="102">
        <v>106016.53</v>
      </c>
      <c r="E24" s="102">
        <v>104696.01</v>
      </c>
      <c r="F24" s="28"/>
    </row>
    <row r="25" spans="1:6" ht="15" x14ac:dyDescent="0.25">
      <c r="A25" s="92" t="s">
        <v>138</v>
      </c>
      <c r="B25" s="92" t="s">
        <v>83</v>
      </c>
      <c r="C25" s="102">
        <v>219067.9</v>
      </c>
      <c r="D25" s="102">
        <v>212862.45</v>
      </c>
      <c r="E25" s="102">
        <v>246395.77</v>
      </c>
      <c r="F25" s="28"/>
    </row>
    <row r="26" spans="1:6" ht="15" x14ac:dyDescent="0.25">
      <c r="A26" s="92" t="s">
        <v>138</v>
      </c>
      <c r="B26" s="92" t="s">
        <v>84</v>
      </c>
      <c r="C26" s="102">
        <v>154707.45000000001</v>
      </c>
      <c r="D26" s="102">
        <v>156676.32</v>
      </c>
      <c r="E26" s="102">
        <v>147018.47</v>
      </c>
      <c r="F26" s="28"/>
    </row>
    <row r="27" spans="1:6" ht="15" x14ac:dyDescent="0.25">
      <c r="A27" s="92" t="s">
        <v>139</v>
      </c>
      <c r="B27" s="92" t="s">
        <v>140</v>
      </c>
      <c r="C27" s="102">
        <v>107242.35</v>
      </c>
      <c r="D27" s="102">
        <v>108789.55</v>
      </c>
      <c r="E27" s="102">
        <v>100490.91</v>
      </c>
      <c r="F27" s="28"/>
    </row>
    <row r="28" spans="1:6" ht="15" x14ac:dyDescent="0.25">
      <c r="A28" s="92" t="s">
        <v>139</v>
      </c>
      <c r="B28" s="92" t="s">
        <v>141</v>
      </c>
      <c r="C28" s="102">
        <v>120564.47</v>
      </c>
      <c r="D28" s="102">
        <v>118975.17</v>
      </c>
      <c r="E28" s="102">
        <v>124681.52</v>
      </c>
      <c r="F28" s="28"/>
    </row>
    <row r="29" spans="1:6" ht="15" x14ac:dyDescent="0.25">
      <c r="A29" s="92" t="s">
        <v>139</v>
      </c>
      <c r="B29" s="92" t="s">
        <v>142</v>
      </c>
      <c r="C29" s="102">
        <v>114584.69</v>
      </c>
      <c r="D29" s="102">
        <v>112765.45</v>
      </c>
      <c r="E29" s="102">
        <v>128267.94</v>
      </c>
      <c r="F29" s="28"/>
    </row>
    <row r="30" spans="1:6" ht="15" x14ac:dyDescent="0.25">
      <c r="A30" s="92" t="s">
        <v>143</v>
      </c>
      <c r="B30" s="92" t="s">
        <v>85</v>
      </c>
      <c r="C30" s="102">
        <v>105564.08</v>
      </c>
      <c r="D30" s="102">
        <v>105953.8</v>
      </c>
      <c r="E30" s="102">
        <v>103885.89</v>
      </c>
      <c r="F30" s="28"/>
    </row>
    <row r="31" spans="1:6" ht="15" x14ac:dyDescent="0.25">
      <c r="A31" s="92" t="s">
        <v>143</v>
      </c>
      <c r="B31" s="92" t="s">
        <v>86</v>
      </c>
      <c r="C31" s="102">
        <v>121792.78</v>
      </c>
      <c r="D31" s="102">
        <v>116920.84</v>
      </c>
      <c r="E31" s="102" t="s">
        <v>503</v>
      </c>
      <c r="F31" s="28"/>
    </row>
    <row r="32" spans="1:6" ht="15" x14ac:dyDescent="0.25">
      <c r="A32" s="92" t="s">
        <v>143</v>
      </c>
      <c r="B32" s="92" t="s">
        <v>257</v>
      </c>
      <c r="C32" s="102">
        <v>111694.71</v>
      </c>
      <c r="D32" s="102">
        <v>114343.71</v>
      </c>
      <c r="E32" s="102">
        <v>97727.27</v>
      </c>
      <c r="F32" s="28"/>
    </row>
    <row r="33" spans="1:6" ht="15" x14ac:dyDescent="0.25">
      <c r="A33" s="92" t="s">
        <v>143</v>
      </c>
      <c r="B33" s="92" t="s">
        <v>87</v>
      </c>
      <c r="C33" s="102">
        <v>126630.39999999999</v>
      </c>
      <c r="D33" s="102">
        <v>124924.56</v>
      </c>
      <c r="E33" s="102">
        <v>136493.22</v>
      </c>
      <c r="F33" s="28"/>
    </row>
    <row r="34" spans="1:6" ht="15" x14ac:dyDescent="0.25">
      <c r="A34" s="92" t="s">
        <v>143</v>
      </c>
      <c r="B34" s="92" t="s">
        <v>83</v>
      </c>
      <c r="C34" s="102">
        <v>166205.37</v>
      </c>
      <c r="D34" s="102">
        <v>164266.59</v>
      </c>
      <c r="E34" s="102">
        <v>173831.23</v>
      </c>
      <c r="F34" s="28"/>
    </row>
    <row r="35" spans="1:6" ht="15" x14ac:dyDescent="0.25">
      <c r="A35" s="92" t="s">
        <v>143</v>
      </c>
      <c r="B35" s="92" t="s">
        <v>88</v>
      </c>
      <c r="C35" s="102">
        <v>127213.34</v>
      </c>
      <c r="D35" s="102">
        <v>125033</v>
      </c>
      <c r="E35" s="102" t="s">
        <v>503</v>
      </c>
      <c r="F35" s="28"/>
    </row>
    <row r="36" spans="1:6" ht="15" x14ac:dyDescent="0.25">
      <c r="A36" s="92" t="s">
        <v>143</v>
      </c>
      <c r="B36" s="92" t="s">
        <v>89</v>
      </c>
      <c r="C36" s="102">
        <v>103865.4</v>
      </c>
      <c r="D36" s="102">
        <v>103720.06</v>
      </c>
      <c r="E36" s="102">
        <v>104543.63</v>
      </c>
      <c r="F36" s="28"/>
    </row>
    <row r="37" spans="1:6" ht="15" x14ac:dyDescent="0.25">
      <c r="A37" s="92" t="s">
        <v>143</v>
      </c>
      <c r="B37" s="92" t="s">
        <v>90</v>
      </c>
      <c r="C37" s="102">
        <v>106639.36</v>
      </c>
      <c r="D37" s="102">
        <v>108726.71</v>
      </c>
      <c r="E37" s="102" t="s">
        <v>503</v>
      </c>
      <c r="F37" s="28"/>
    </row>
    <row r="38" spans="1:6" ht="15" x14ac:dyDescent="0.25">
      <c r="A38" s="92" t="s">
        <v>143</v>
      </c>
      <c r="B38" s="92" t="s">
        <v>91</v>
      </c>
      <c r="C38" s="102">
        <v>105867.11</v>
      </c>
      <c r="D38" s="102">
        <v>105867.11</v>
      </c>
      <c r="E38" s="102" t="s">
        <v>503</v>
      </c>
      <c r="F38" s="28"/>
    </row>
    <row r="39" spans="1:6" ht="15" x14ac:dyDescent="0.25">
      <c r="A39" s="92" t="s">
        <v>143</v>
      </c>
      <c r="B39" s="92" t="s">
        <v>92</v>
      </c>
      <c r="C39" s="103">
        <v>56502.07</v>
      </c>
      <c r="D39" s="102" t="s">
        <v>503</v>
      </c>
      <c r="E39" s="102" t="s">
        <v>503</v>
      </c>
      <c r="F39" s="28"/>
    </row>
    <row r="40" spans="1:6" ht="15" x14ac:dyDescent="0.25">
      <c r="A40" s="92" t="s">
        <v>143</v>
      </c>
      <c r="B40" s="92" t="s">
        <v>529</v>
      </c>
      <c r="C40" s="102">
        <v>123274.95</v>
      </c>
      <c r="D40" s="102">
        <v>131299.93</v>
      </c>
      <c r="E40" s="102">
        <v>105036.36</v>
      </c>
      <c r="F40" s="28"/>
    </row>
    <row r="41" spans="1:6" ht="15" x14ac:dyDescent="0.25">
      <c r="A41" s="92" t="s">
        <v>143</v>
      </c>
      <c r="B41" s="92" t="s">
        <v>144</v>
      </c>
      <c r="C41" s="102">
        <v>105588.69</v>
      </c>
      <c r="D41" s="102">
        <v>89295.45</v>
      </c>
      <c r="E41" s="102">
        <v>120136.22</v>
      </c>
      <c r="F41" s="28"/>
    </row>
    <row r="42" spans="1:6" ht="15" x14ac:dyDescent="0.25">
      <c r="A42" s="92" t="s">
        <v>143</v>
      </c>
      <c r="B42" s="92" t="s">
        <v>93</v>
      </c>
      <c r="C42" s="103">
        <v>149333.32999999999</v>
      </c>
      <c r="D42" s="102" t="s">
        <v>503</v>
      </c>
      <c r="E42" s="102" t="s">
        <v>503</v>
      </c>
      <c r="F42" s="28"/>
    </row>
    <row r="43" spans="1:6" ht="15" x14ac:dyDescent="0.25">
      <c r="A43" s="92" t="s">
        <v>143</v>
      </c>
      <c r="B43" s="92" t="s">
        <v>94</v>
      </c>
      <c r="C43" s="102">
        <v>119247.05</v>
      </c>
      <c r="D43" s="102">
        <v>116999.08</v>
      </c>
      <c r="E43" s="102">
        <v>131771.43</v>
      </c>
      <c r="F43" s="28"/>
    </row>
    <row r="44" spans="1:6" ht="15" x14ac:dyDescent="0.25">
      <c r="A44" s="92" t="s">
        <v>143</v>
      </c>
      <c r="B44" s="92" t="s">
        <v>95</v>
      </c>
      <c r="C44" s="102">
        <v>145460.9</v>
      </c>
      <c r="D44" s="102">
        <v>150491.49</v>
      </c>
      <c r="E44" s="102">
        <v>140430.31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734</v>
      </c>
      <c r="B1" s="162"/>
      <c r="C1" s="162"/>
      <c r="D1" s="162"/>
      <c r="E1" s="162"/>
      <c r="F1" s="162"/>
      <c r="G1" s="162"/>
    </row>
    <row r="2" spans="1:7" x14ac:dyDescent="0.2">
      <c r="A2" s="162" t="s">
        <v>735</v>
      </c>
      <c r="B2" s="162"/>
      <c r="C2" s="162"/>
      <c r="D2" s="162"/>
      <c r="E2" s="162"/>
      <c r="F2" s="162"/>
      <c r="G2" s="162"/>
    </row>
    <row r="3" spans="1:7" x14ac:dyDescent="0.2">
      <c r="A3" s="158"/>
      <c r="B3" s="158"/>
      <c r="C3" s="158"/>
      <c r="D3" s="158"/>
      <c r="E3" s="158"/>
      <c r="F3" s="158"/>
      <c r="G3" s="158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3" t="s">
        <v>121</v>
      </c>
      <c r="B6" s="3" t="s">
        <v>81</v>
      </c>
      <c r="C6" s="104">
        <v>30.96</v>
      </c>
      <c r="D6" s="104">
        <v>69.040000000000006</v>
      </c>
      <c r="E6" s="104">
        <v>67.72</v>
      </c>
      <c r="F6" s="104">
        <v>0.64</v>
      </c>
      <c r="G6" s="104">
        <v>0.68</v>
      </c>
    </row>
    <row r="7" spans="1:7" x14ac:dyDescent="0.2">
      <c r="A7" s="3" t="s">
        <v>122</v>
      </c>
      <c r="B7" s="3" t="s">
        <v>123</v>
      </c>
      <c r="C7" s="104">
        <v>20.46</v>
      </c>
      <c r="D7" s="104">
        <v>79.540000000000006</v>
      </c>
      <c r="E7" s="104">
        <v>78.3</v>
      </c>
      <c r="F7" s="104">
        <v>0.09</v>
      </c>
      <c r="G7" s="104">
        <v>1.1499999999999999</v>
      </c>
    </row>
    <row r="8" spans="1:7" x14ac:dyDescent="0.2">
      <c r="A8" s="3" t="s">
        <v>124</v>
      </c>
      <c r="B8" s="3" t="s">
        <v>125</v>
      </c>
      <c r="C8" s="104">
        <v>30.83</v>
      </c>
      <c r="D8" s="104">
        <v>69.17</v>
      </c>
      <c r="E8" s="104">
        <v>67.430000000000007</v>
      </c>
      <c r="F8" s="104">
        <v>1.18</v>
      </c>
      <c r="G8" s="104">
        <v>0.56000000000000005</v>
      </c>
    </row>
    <row r="9" spans="1:7" x14ac:dyDescent="0.2">
      <c r="A9" s="3" t="s">
        <v>124</v>
      </c>
      <c r="B9" s="3" t="s">
        <v>126</v>
      </c>
      <c r="C9" s="104">
        <v>26.49</v>
      </c>
      <c r="D9" s="104">
        <v>73.510000000000005</v>
      </c>
      <c r="E9" s="104">
        <v>69.91</v>
      </c>
      <c r="F9" s="104">
        <v>3.33</v>
      </c>
      <c r="G9" s="104">
        <v>0.27</v>
      </c>
    </row>
    <row r="10" spans="1:7" x14ac:dyDescent="0.2">
      <c r="A10" s="3" t="s">
        <v>124</v>
      </c>
      <c r="B10" s="3" t="s">
        <v>127</v>
      </c>
      <c r="C10" s="104">
        <v>41.66</v>
      </c>
      <c r="D10" s="104">
        <v>58.34</v>
      </c>
      <c r="E10" s="104">
        <v>57.7</v>
      </c>
      <c r="F10" s="104">
        <v>0.18</v>
      </c>
      <c r="G10" s="104">
        <v>0.46</v>
      </c>
    </row>
    <row r="11" spans="1:7" x14ac:dyDescent="0.2">
      <c r="A11" s="3" t="s">
        <v>124</v>
      </c>
      <c r="B11" s="3" t="s">
        <v>128</v>
      </c>
      <c r="C11" s="104">
        <v>47.35</v>
      </c>
      <c r="D11" s="104">
        <v>52.65</v>
      </c>
      <c r="E11" s="104">
        <v>50.61</v>
      </c>
      <c r="F11" s="104">
        <v>0.95</v>
      </c>
      <c r="G11" s="104">
        <v>1.0900000000000001</v>
      </c>
    </row>
    <row r="12" spans="1:7" x14ac:dyDescent="0.2">
      <c r="A12" s="3" t="s">
        <v>124</v>
      </c>
      <c r="B12" s="3" t="s">
        <v>129</v>
      </c>
      <c r="C12" s="104">
        <v>20.58</v>
      </c>
      <c r="D12" s="104">
        <v>79.42</v>
      </c>
      <c r="E12" s="104">
        <v>78.34</v>
      </c>
      <c r="F12" s="104">
        <v>0.55000000000000004</v>
      </c>
      <c r="G12" s="104">
        <v>0.53</v>
      </c>
    </row>
    <row r="13" spans="1:7" x14ac:dyDescent="0.2">
      <c r="A13" s="3" t="s">
        <v>124</v>
      </c>
      <c r="B13" s="3" t="s">
        <v>130</v>
      </c>
      <c r="C13" s="104">
        <v>31.7</v>
      </c>
      <c r="D13" s="104">
        <v>68.3</v>
      </c>
      <c r="E13" s="104">
        <v>67.91</v>
      </c>
      <c r="F13" s="104">
        <v>0.13</v>
      </c>
      <c r="G13" s="104">
        <v>0.26</v>
      </c>
    </row>
    <row r="14" spans="1:7" x14ac:dyDescent="0.2">
      <c r="A14" s="3" t="s">
        <v>124</v>
      </c>
      <c r="B14" s="3" t="s">
        <v>158</v>
      </c>
      <c r="C14" s="104">
        <v>25.4</v>
      </c>
      <c r="D14" s="104">
        <v>74.599999999999994</v>
      </c>
      <c r="E14" s="104">
        <v>73.22</v>
      </c>
      <c r="F14" s="104">
        <v>0.54</v>
      </c>
      <c r="G14" s="104">
        <v>0.84</v>
      </c>
    </row>
    <row r="15" spans="1:7" x14ac:dyDescent="0.2">
      <c r="A15" s="3" t="s">
        <v>124</v>
      </c>
      <c r="B15" s="3" t="s">
        <v>502</v>
      </c>
      <c r="C15" s="104">
        <v>20.21</v>
      </c>
      <c r="D15" s="104">
        <v>79.790000000000006</v>
      </c>
      <c r="E15" s="104">
        <v>77.73</v>
      </c>
      <c r="F15" s="104">
        <v>1.1200000000000001</v>
      </c>
      <c r="G15" s="104">
        <v>0.94</v>
      </c>
    </row>
    <row r="16" spans="1:7" x14ac:dyDescent="0.2">
      <c r="A16" s="3" t="s">
        <v>124</v>
      </c>
      <c r="B16" s="3" t="s">
        <v>131</v>
      </c>
      <c r="C16" s="104">
        <v>44.24</v>
      </c>
      <c r="D16" s="104">
        <v>55.76</v>
      </c>
      <c r="E16" s="104">
        <v>54.54</v>
      </c>
      <c r="F16" s="104">
        <v>0.42</v>
      </c>
      <c r="G16" s="104">
        <v>0.8</v>
      </c>
    </row>
    <row r="17" spans="1:7" x14ac:dyDescent="0.2">
      <c r="A17" s="3" t="s">
        <v>124</v>
      </c>
      <c r="B17" s="3" t="s">
        <v>132</v>
      </c>
      <c r="C17" s="104">
        <v>20.3</v>
      </c>
      <c r="D17" s="104">
        <v>79.7</v>
      </c>
      <c r="E17" s="104">
        <v>77.86</v>
      </c>
      <c r="F17" s="104">
        <v>0.46</v>
      </c>
      <c r="G17" s="104">
        <v>1.38</v>
      </c>
    </row>
    <row r="18" spans="1:7" x14ac:dyDescent="0.2">
      <c r="A18" s="3" t="s">
        <v>124</v>
      </c>
      <c r="B18" s="3" t="s">
        <v>133</v>
      </c>
      <c r="C18" s="104">
        <v>33.6</v>
      </c>
      <c r="D18" s="104">
        <v>66.400000000000006</v>
      </c>
      <c r="E18" s="104">
        <v>65.86</v>
      </c>
      <c r="F18" s="104">
        <v>0.08</v>
      </c>
      <c r="G18" s="104">
        <v>0.46</v>
      </c>
    </row>
    <row r="19" spans="1:7" x14ac:dyDescent="0.2">
      <c r="A19" s="3" t="s">
        <v>124</v>
      </c>
      <c r="B19" s="3" t="s">
        <v>134</v>
      </c>
      <c r="C19" s="104">
        <v>16.3</v>
      </c>
      <c r="D19" s="104">
        <v>83.7</v>
      </c>
      <c r="E19" s="104">
        <v>83.03</v>
      </c>
      <c r="F19" s="104">
        <v>0.09</v>
      </c>
      <c r="G19" s="104">
        <v>0.57999999999999996</v>
      </c>
    </row>
    <row r="20" spans="1:7" x14ac:dyDescent="0.2">
      <c r="A20" s="3" t="s">
        <v>124</v>
      </c>
      <c r="B20" s="3" t="s">
        <v>135</v>
      </c>
      <c r="C20" s="104">
        <v>47.72</v>
      </c>
      <c r="D20" s="104">
        <v>52.28</v>
      </c>
      <c r="E20" s="104">
        <v>51.33</v>
      </c>
      <c r="F20" s="104">
        <v>0.27</v>
      </c>
      <c r="G20" s="104">
        <v>0.68</v>
      </c>
    </row>
    <row r="21" spans="1:7" x14ac:dyDescent="0.2">
      <c r="A21" s="3" t="s">
        <v>124</v>
      </c>
      <c r="B21" s="3" t="s">
        <v>136</v>
      </c>
      <c r="C21" s="104">
        <v>26.36</v>
      </c>
      <c r="D21" s="104">
        <v>73.64</v>
      </c>
      <c r="E21" s="104">
        <v>72.53</v>
      </c>
      <c r="F21" s="104">
        <v>0.12</v>
      </c>
      <c r="G21" s="104">
        <v>0.99</v>
      </c>
    </row>
    <row r="22" spans="1:7" x14ac:dyDescent="0.2">
      <c r="A22" s="3" t="s">
        <v>124</v>
      </c>
      <c r="B22" s="3" t="s">
        <v>137</v>
      </c>
      <c r="C22" s="104">
        <v>31.22</v>
      </c>
      <c r="D22" s="104">
        <v>68.78</v>
      </c>
      <c r="E22" s="104">
        <v>68.78</v>
      </c>
      <c r="F22" s="104">
        <v>0</v>
      </c>
      <c r="G22" s="104">
        <v>0</v>
      </c>
    </row>
    <row r="23" spans="1:7" x14ac:dyDescent="0.2">
      <c r="A23" s="3" t="s">
        <v>124</v>
      </c>
      <c r="B23" s="3" t="s">
        <v>528</v>
      </c>
      <c r="C23" s="104">
        <v>41.49</v>
      </c>
      <c r="D23" s="104">
        <v>58.51</v>
      </c>
      <c r="E23" s="104">
        <v>57.34</v>
      </c>
      <c r="F23" s="104">
        <v>0.56999999999999995</v>
      </c>
      <c r="G23" s="104">
        <v>0.6</v>
      </c>
    </row>
    <row r="24" spans="1:7" x14ac:dyDescent="0.2">
      <c r="A24" s="56" t="s">
        <v>505</v>
      </c>
      <c r="B24" s="56" t="s">
        <v>140</v>
      </c>
      <c r="C24" s="104">
        <v>15</v>
      </c>
      <c r="D24" s="104">
        <v>85</v>
      </c>
      <c r="E24" s="104">
        <v>84.67</v>
      </c>
      <c r="F24" s="104">
        <v>0.33</v>
      </c>
      <c r="G24" s="104">
        <v>0</v>
      </c>
    </row>
    <row r="25" spans="1:7" x14ac:dyDescent="0.2">
      <c r="A25" s="56" t="s">
        <v>505</v>
      </c>
      <c r="B25" s="56" t="s">
        <v>141</v>
      </c>
      <c r="C25" s="104">
        <v>20.260000000000002</v>
      </c>
      <c r="D25" s="104">
        <v>79.739999999999995</v>
      </c>
      <c r="E25" s="104">
        <v>79.650000000000006</v>
      </c>
      <c r="F25" s="104">
        <v>0.09</v>
      </c>
      <c r="G25" s="104">
        <v>0</v>
      </c>
    </row>
    <row r="26" spans="1:7" x14ac:dyDescent="0.2">
      <c r="A26" s="56" t="s">
        <v>505</v>
      </c>
      <c r="B26" s="56" t="s">
        <v>142</v>
      </c>
      <c r="C26" s="104">
        <v>21.48</v>
      </c>
      <c r="D26" s="104">
        <v>78.52</v>
      </c>
      <c r="E26" s="104">
        <v>76.41</v>
      </c>
      <c r="F26" s="104">
        <v>0.05</v>
      </c>
      <c r="G26" s="104">
        <v>2.06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736</v>
      </c>
      <c r="B1" s="162"/>
      <c r="C1" s="162"/>
      <c r="D1" s="162"/>
      <c r="E1" s="162"/>
      <c r="F1" s="162"/>
    </row>
    <row r="2" spans="1:6" x14ac:dyDescent="0.2">
      <c r="A2" s="162" t="s">
        <v>737</v>
      </c>
      <c r="B2" s="162"/>
      <c r="C2" s="162"/>
      <c r="D2" s="162"/>
      <c r="E2" s="162"/>
      <c r="F2" s="162"/>
    </row>
    <row r="3" spans="1:6" x14ac:dyDescent="0.2">
      <c r="A3" s="158"/>
      <c r="B3" s="158"/>
      <c r="C3" s="158"/>
      <c r="D3" s="158"/>
      <c r="E3" s="158"/>
      <c r="F3" s="158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3" t="s">
        <v>121</v>
      </c>
      <c r="B6" s="3" t="s">
        <v>81</v>
      </c>
      <c r="C6" s="105">
        <v>278</v>
      </c>
      <c r="D6" s="105">
        <v>281</v>
      </c>
      <c r="E6" s="105">
        <v>248</v>
      </c>
    </row>
    <row r="7" spans="1:6" x14ac:dyDescent="0.2">
      <c r="A7" s="3" t="s">
        <v>122</v>
      </c>
      <c r="B7" s="3" t="s">
        <v>123</v>
      </c>
      <c r="C7" s="105">
        <v>280</v>
      </c>
      <c r="D7" s="105">
        <v>283</v>
      </c>
      <c r="E7" s="105">
        <v>270</v>
      </c>
    </row>
    <row r="8" spans="1:6" x14ac:dyDescent="0.2">
      <c r="A8" s="3" t="s">
        <v>124</v>
      </c>
      <c r="B8" s="3" t="s">
        <v>125</v>
      </c>
      <c r="C8" s="105">
        <v>287</v>
      </c>
      <c r="D8" s="105">
        <v>290</v>
      </c>
      <c r="E8" s="105">
        <v>263</v>
      </c>
    </row>
    <row r="9" spans="1:6" x14ac:dyDescent="0.2">
      <c r="A9" s="3" t="s">
        <v>124</v>
      </c>
      <c r="B9" s="3" t="s">
        <v>126</v>
      </c>
      <c r="C9" s="105">
        <v>272</v>
      </c>
      <c r="D9" s="105">
        <v>277</v>
      </c>
      <c r="E9" s="105">
        <v>239</v>
      </c>
    </row>
    <row r="10" spans="1:6" x14ac:dyDescent="0.2">
      <c r="A10" s="3" t="s">
        <v>124</v>
      </c>
      <c r="B10" s="3" t="s">
        <v>127</v>
      </c>
      <c r="C10" s="105">
        <v>264</v>
      </c>
      <c r="D10" s="105">
        <v>264</v>
      </c>
      <c r="E10" s="105">
        <v>264</v>
      </c>
    </row>
    <row r="11" spans="1:6" x14ac:dyDescent="0.2">
      <c r="A11" s="3" t="s">
        <v>124</v>
      </c>
      <c r="B11" s="3" t="s">
        <v>128</v>
      </c>
      <c r="C11" s="105">
        <v>258</v>
      </c>
      <c r="D11" s="105">
        <v>260</v>
      </c>
      <c r="E11" s="105">
        <v>158</v>
      </c>
    </row>
    <row r="12" spans="1:6" x14ac:dyDescent="0.2">
      <c r="A12" s="3" t="s">
        <v>124</v>
      </c>
      <c r="B12" s="3" t="s">
        <v>129</v>
      </c>
      <c r="C12" s="105">
        <v>225</v>
      </c>
      <c r="D12" s="105">
        <v>230</v>
      </c>
      <c r="E12" s="105">
        <v>158</v>
      </c>
    </row>
    <row r="13" spans="1:6" x14ac:dyDescent="0.2">
      <c r="A13" s="3" t="s">
        <v>124</v>
      </c>
      <c r="B13" s="3" t="s">
        <v>130</v>
      </c>
      <c r="C13" s="105">
        <v>269</v>
      </c>
      <c r="D13" s="105">
        <v>271</v>
      </c>
      <c r="E13" s="105">
        <v>242</v>
      </c>
    </row>
    <row r="14" spans="1:6" x14ac:dyDescent="0.2">
      <c r="A14" s="3" t="s">
        <v>124</v>
      </c>
      <c r="B14" s="3" t="s">
        <v>158</v>
      </c>
      <c r="C14" s="105">
        <v>270</v>
      </c>
      <c r="D14" s="105">
        <v>272</v>
      </c>
      <c r="E14" s="105">
        <v>254</v>
      </c>
    </row>
    <row r="15" spans="1:6" x14ac:dyDescent="0.2">
      <c r="A15" s="3" t="s">
        <v>124</v>
      </c>
      <c r="B15" s="3" t="s">
        <v>502</v>
      </c>
      <c r="C15" s="105">
        <v>285</v>
      </c>
      <c r="D15" s="105">
        <v>288</v>
      </c>
      <c r="E15" s="105">
        <v>268</v>
      </c>
    </row>
    <row r="16" spans="1:6" x14ac:dyDescent="0.2">
      <c r="A16" s="3" t="s">
        <v>124</v>
      </c>
      <c r="B16" s="3" t="s">
        <v>131</v>
      </c>
      <c r="C16" s="105">
        <v>277</v>
      </c>
      <c r="D16" s="105">
        <v>281</v>
      </c>
      <c r="E16" s="105">
        <v>228</v>
      </c>
    </row>
    <row r="17" spans="1:5" x14ac:dyDescent="0.2">
      <c r="A17" s="3" t="s">
        <v>124</v>
      </c>
      <c r="B17" s="3" t="s">
        <v>132</v>
      </c>
      <c r="C17" s="105">
        <v>279</v>
      </c>
      <c r="D17" s="105">
        <v>281</v>
      </c>
      <c r="E17" s="105">
        <v>254</v>
      </c>
    </row>
    <row r="18" spans="1:5" x14ac:dyDescent="0.2">
      <c r="A18" s="3" t="s">
        <v>124</v>
      </c>
      <c r="B18" s="3" t="s">
        <v>133</v>
      </c>
      <c r="C18" s="105">
        <v>274</v>
      </c>
      <c r="D18" s="105">
        <v>278</v>
      </c>
      <c r="E18" s="105">
        <v>148</v>
      </c>
    </row>
    <row r="19" spans="1:5" x14ac:dyDescent="0.2">
      <c r="A19" s="3" t="s">
        <v>124</v>
      </c>
      <c r="B19" s="3" t="s">
        <v>134</v>
      </c>
      <c r="C19" s="105">
        <v>316</v>
      </c>
      <c r="D19" s="105">
        <v>317</v>
      </c>
      <c r="E19" s="105">
        <v>279</v>
      </c>
    </row>
    <row r="20" spans="1:5" x14ac:dyDescent="0.2">
      <c r="A20" s="3" t="s">
        <v>124</v>
      </c>
      <c r="B20" s="3" t="s">
        <v>135</v>
      </c>
      <c r="C20" s="105">
        <v>265</v>
      </c>
      <c r="D20" s="105">
        <v>268</v>
      </c>
      <c r="E20" s="105">
        <v>248</v>
      </c>
    </row>
    <row r="21" spans="1:5" x14ac:dyDescent="0.2">
      <c r="A21" s="3" t="s">
        <v>124</v>
      </c>
      <c r="B21" s="3" t="s">
        <v>136</v>
      </c>
      <c r="C21" s="105">
        <v>276</v>
      </c>
      <c r="D21" s="105">
        <v>279</v>
      </c>
      <c r="E21" s="105">
        <v>272</v>
      </c>
    </row>
    <row r="22" spans="1:5" x14ac:dyDescent="0.2">
      <c r="A22" s="3" t="s">
        <v>124</v>
      </c>
      <c r="B22" s="3" t="s">
        <v>137</v>
      </c>
      <c r="C22" s="105">
        <v>257</v>
      </c>
      <c r="D22" s="105">
        <v>264</v>
      </c>
      <c r="E22" s="105">
        <v>218</v>
      </c>
    </row>
    <row r="23" spans="1:5" x14ac:dyDescent="0.2">
      <c r="A23" s="3" t="s">
        <v>124</v>
      </c>
      <c r="B23" s="3" t="s">
        <v>528</v>
      </c>
      <c r="C23" s="105">
        <v>261</v>
      </c>
      <c r="D23" s="105">
        <v>263</v>
      </c>
      <c r="E23" s="105">
        <v>231</v>
      </c>
    </row>
    <row r="24" spans="1:5" x14ac:dyDescent="0.2">
      <c r="A24" s="3" t="s">
        <v>138</v>
      </c>
      <c r="B24" s="3" t="s">
        <v>82</v>
      </c>
      <c r="C24" s="105">
        <v>289</v>
      </c>
      <c r="D24" s="105">
        <v>288</v>
      </c>
      <c r="E24" s="105">
        <v>292</v>
      </c>
    </row>
    <row r="25" spans="1:5" x14ac:dyDescent="0.2">
      <c r="A25" s="3" t="s">
        <v>138</v>
      </c>
      <c r="B25" s="3" t="s">
        <v>83</v>
      </c>
      <c r="C25" s="105">
        <v>292</v>
      </c>
      <c r="D25" s="105">
        <v>299</v>
      </c>
      <c r="E25" s="105">
        <v>264</v>
      </c>
    </row>
    <row r="26" spans="1:5" x14ac:dyDescent="0.2">
      <c r="A26" s="3" t="s">
        <v>138</v>
      </c>
      <c r="B26" s="3" t="s">
        <v>84</v>
      </c>
      <c r="C26" s="105">
        <v>284</v>
      </c>
      <c r="D26" s="105">
        <v>288</v>
      </c>
      <c r="E26" s="105">
        <v>266</v>
      </c>
    </row>
    <row r="27" spans="1:5" x14ac:dyDescent="0.2">
      <c r="A27" s="3" t="s">
        <v>139</v>
      </c>
      <c r="B27" s="3" t="s">
        <v>140</v>
      </c>
      <c r="C27" s="105">
        <v>302</v>
      </c>
      <c r="D27" s="105">
        <v>301</v>
      </c>
      <c r="E27" s="105">
        <v>309</v>
      </c>
    </row>
    <row r="28" spans="1:5" x14ac:dyDescent="0.2">
      <c r="A28" s="3" t="s">
        <v>139</v>
      </c>
      <c r="B28" s="3" t="s">
        <v>141</v>
      </c>
      <c r="C28" s="105">
        <v>289</v>
      </c>
      <c r="D28" s="105">
        <v>298</v>
      </c>
      <c r="E28" s="105">
        <v>265</v>
      </c>
    </row>
    <row r="29" spans="1:5" x14ac:dyDescent="0.2">
      <c r="A29" s="3" t="s">
        <v>139</v>
      </c>
      <c r="B29" s="3" t="s">
        <v>142</v>
      </c>
      <c r="C29" s="105">
        <v>268</v>
      </c>
      <c r="D29" s="105">
        <v>268</v>
      </c>
      <c r="E29" s="105">
        <v>271</v>
      </c>
    </row>
    <row r="30" spans="1:5" x14ac:dyDescent="0.2">
      <c r="A30" s="3" t="s">
        <v>143</v>
      </c>
      <c r="B30" s="3" t="s">
        <v>85</v>
      </c>
      <c r="C30" s="105">
        <v>290</v>
      </c>
      <c r="D30" s="105">
        <v>290</v>
      </c>
      <c r="E30" s="105">
        <v>290</v>
      </c>
    </row>
    <row r="31" spans="1:5" x14ac:dyDescent="0.2">
      <c r="A31" s="3" t="s">
        <v>143</v>
      </c>
      <c r="B31" s="3" t="s">
        <v>86</v>
      </c>
      <c r="C31" s="105">
        <v>273</v>
      </c>
      <c r="D31" s="105">
        <v>267</v>
      </c>
      <c r="E31" s="105" t="s">
        <v>503</v>
      </c>
    </row>
    <row r="32" spans="1:5" x14ac:dyDescent="0.2">
      <c r="A32" s="3" t="s">
        <v>143</v>
      </c>
      <c r="B32" s="3" t="s">
        <v>257</v>
      </c>
      <c r="C32" s="105">
        <v>309</v>
      </c>
      <c r="D32" s="105">
        <v>318</v>
      </c>
      <c r="E32" s="105">
        <v>261</v>
      </c>
    </row>
    <row r="33" spans="1:5" x14ac:dyDescent="0.2">
      <c r="A33" s="3" t="s">
        <v>143</v>
      </c>
      <c r="B33" s="3" t="s">
        <v>87</v>
      </c>
      <c r="C33" s="105">
        <v>270</v>
      </c>
      <c r="D33" s="105">
        <v>271</v>
      </c>
      <c r="E33" s="105">
        <v>267</v>
      </c>
    </row>
    <row r="34" spans="1:5" x14ac:dyDescent="0.2">
      <c r="A34" s="3" t="s">
        <v>143</v>
      </c>
      <c r="B34" s="3" t="s">
        <v>83</v>
      </c>
      <c r="C34" s="105">
        <v>293</v>
      </c>
      <c r="D34" s="105">
        <v>297</v>
      </c>
      <c r="E34" s="105">
        <v>278</v>
      </c>
    </row>
    <row r="35" spans="1:5" x14ac:dyDescent="0.2">
      <c r="A35" s="3" t="s">
        <v>143</v>
      </c>
      <c r="B35" s="3" t="s">
        <v>88</v>
      </c>
      <c r="C35" s="105">
        <v>300</v>
      </c>
      <c r="D35" s="105">
        <v>299</v>
      </c>
      <c r="E35" s="105" t="s">
        <v>503</v>
      </c>
    </row>
    <row r="36" spans="1:5" x14ac:dyDescent="0.2">
      <c r="A36" s="3" t="s">
        <v>143</v>
      </c>
      <c r="B36" s="3" t="s">
        <v>89</v>
      </c>
      <c r="C36" s="105">
        <v>302</v>
      </c>
      <c r="D36" s="105">
        <v>302</v>
      </c>
      <c r="E36" s="105">
        <v>303</v>
      </c>
    </row>
    <row r="37" spans="1:5" x14ac:dyDescent="0.2">
      <c r="A37" s="3" t="s">
        <v>143</v>
      </c>
      <c r="B37" s="3" t="s">
        <v>90</v>
      </c>
      <c r="C37" s="105">
        <v>279</v>
      </c>
      <c r="D37" s="105">
        <v>277</v>
      </c>
      <c r="E37" s="105" t="s">
        <v>503</v>
      </c>
    </row>
    <row r="38" spans="1:5" x14ac:dyDescent="0.2">
      <c r="A38" s="3" t="s">
        <v>143</v>
      </c>
      <c r="B38" s="3" t="s">
        <v>91</v>
      </c>
      <c r="C38" s="105">
        <v>278</v>
      </c>
      <c r="D38" s="105">
        <v>279</v>
      </c>
      <c r="E38" s="105" t="s">
        <v>503</v>
      </c>
    </row>
    <row r="39" spans="1:5" x14ac:dyDescent="0.2">
      <c r="A39" s="3" t="s">
        <v>143</v>
      </c>
      <c r="B39" s="3" t="s">
        <v>92</v>
      </c>
      <c r="C39" s="106">
        <v>231</v>
      </c>
      <c r="D39" s="105" t="s">
        <v>503</v>
      </c>
      <c r="E39" s="105" t="s">
        <v>503</v>
      </c>
    </row>
    <row r="40" spans="1:5" x14ac:dyDescent="0.2">
      <c r="A40" s="3" t="s">
        <v>143</v>
      </c>
      <c r="B40" s="3" t="s">
        <v>529</v>
      </c>
      <c r="C40" s="105">
        <v>323</v>
      </c>
      <c r="D40" s="105">
        <v>324</v>
      </c>
      <c r="E40" s="105">
        <v>322</v>
      </c>
    </row>
    <row r="41" spans="1:5" x14ac:dyDescent="0.2">
      <c r="A41" s="3" t="s">
        <v>143</v>
      </c>
      <c r="B41" s="3" t="s">
        <v>144</v>
      </c>
      <c r="C41" s="105">
        <v>311</v>
      </c>
      <c r="D41" s="105">
        <v>285</v>
      </c>
      <c r="E41" s="105">
        <v>334</v>
      </c>
    </row>
    <row r="42" spans="1:5" x14ac:dyDescent="0.2">
      <c r="A42" s="3" t="s">
        <v>143</v>
      </c>
      <c r="B42" s="3" t="s">
        <v>93</v>
      </c>
      <c r="C42" s="106">
        <v>300</v>
      </c>
      <c r="D42" s="105" t="s">
        <v>503</v>
      </c>
      <c r="E42" s="105" t="s">
        <v>503</v>
      </c>
    </row>
    <row r="43" spans="1:5" x14ac:dyDescent="0.2">
      <c r="A43" s="3" t="s">
        <v>143</v>
      </c>
      <c r="B43" s="3" t="s">
        <v>94</v>
      </c>
      <c r="C43" s="105">
        <v>288</v>
      </c>
      <c r="D43" s="105">
        <v>289</v>
      </c>
      <c r="E43" s="105">
        <v>282</v>
      </c>
    </row>
    <row r="44" spans="1:5" x14ac:dyDescent="0.2">
      <c r="A44" s="3" t="s">
        <v>143</v>
      </c>
      <c r="B44" s="3" t="s">
        <v>95</v>
      </c>
      <c r="C44" s="105">
        <v>253</v>
      </c>
      <c r="D44" s="105">
        <v>304</v>
      </c>
      <c r="E44" s="105">
        <v>203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C3" sqref="C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738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739</v>
      </c>
      <c r="B2" s="162"/>
      <c r="C2" s="162"/>
      <c r="D2" s="162"/>
      <c r="E2" s="162"/>
      <c r="F2" s="162"/>
      <c r="G2" s="162"/>
      <c r="H2" s="162"/>
    </row>
    <row r="3" spans="1:8" x14ac:dyDescent="0.2">
      <c r="A3" s="158"/>
      <c r="B3" s="158"/>
      <c r="C3" s="158"/>
      <c r="D3" s="158"/>
      <c r="E3" s="158"/>
      <c r="F3" s="158"/>
      <c r="G3" s="158"/>
      <c r="H3" s="158"/>
    </row>
    <row r="4" spans="1:8" x14ac:dyDescent="0.2">
      <c r="A4" s="25" t="s">
        <v>493</v>
      </c>
      <c r="B4" s="34" t="s">
        <v>145</v>
      </c>
      <c r="C4" s="158"/>
      <c r="D4" s="158"/>
      <c r="E4" s="158"/>
      <c r="F4" s="158"/>
      <c r="G4" s="158"/>
      <c r="H4" s="158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3" t="s">
        <v>121</v>
      </c>
      <c r="B6" s="3" t="s">
        <v>81</v>
      </c>
      <c r="C6" s="105">
        <v>271</v>
      </c>
      <c r="D6" s="105">
        <v>278</v>
      </c>
      <c r="E6" s="105">
        <v>177</v>
      </c>
      <c r="F6" s="105">
        <v>269</v>
      </c>
      <c r="G6" s="105">
        <v>210</v>
      </c>
      <c r="H6" s="105">
        <v>169</v>
      </c>
    </row>
    <row r="7" spans="1:8" x14ac:dyDescent="0.2">
      <c r="A7" s="3" t="s">
        <v>122</v>
      </c>
      <c r="B7" s="3" t="s">
        <v>123</v>
      </c>
      <c r="C7" s="105">
        <v>272</v>
      </c>
      <c r="D7" s="105">
        <v>280</v>
      </c>
      <c r="E7" s="105">
        <v>172</v>
      </c>
      <c r="F7" s="105">
        <v>287</v>
      </c>
      <c r="G7" s="105">
        <v>178</v>
      </c>
      <c r="H7" s="105">
        <v>153</v>
      </c>
    </row>
    <row r="8" spans="1:8" x14ac:dyDescent="0.2">
      <c r="A8" s="3" t="s">
        <v>124</v>
      </c>
      <c r="B8" s="3" t="s">
        <v>125</v>
      </c>
      <c r="C8" s="105">
        <v>276</v>
      </c>
      <c r="D8" s="105">
        <v>287</v>
      </c>
      <c r="E8" s="105">
        <v>189</v>
      </c>
      <c r="F8" s="105">
        <v>257</v>
      </c>
      <c r="G8" s="105">
        <v>161</v>
      </c>
      <c r="H8" s="105">
        <v>176</v>
      </c>
    </row>
    <row r="9" spans="1:8" x14ac:dyDescent="0.2">
      <c r="A9" s="3" t="s">
        <v>124</v>
      </c>
      <c r="B9" s="3" t="s">
        <v>126</v>
      </c>
      <c r="C9" s="105">
        <v>275</v>
      </c>
      <c r="D9" s="105">
        <v>272</v>
      </c>
      <c r="E9" s="105">
        <v>185</v>
      </c>
      <c r="F9" s="105">
        <v>319</v>
      </c>
      <c r="G9" s="105">
        <v>259</v>
      </c>
      <c r="H9" s="105">
        <v>163</v>
      </c>
    </row>
    <row r="10" spans="1:8" x14ac:dyDescent="0.2">
      <c r="A10" s="3" t="s">
        <v>124</v>
      </c>
      <c r="B10" s="3" t="s">
        <v>127</v>
      </c>
      <c r="C10" s="105">
        <v>253</v>
      </c>
      <c r="D10" s="105">
        <v>264</v>
      </c>
      <c r="E10" s="105">
        <v>172</v>
      </c>
      <c r="F10" s="105">
        <v>233</v>
      </c>
      <c r="G10" s="105" t="s">
        <v>503</v>
      </c>
      <c r="H10" s="105">
        <v>184</v>
      </c>
    </row>
    <row r="11" spans="1:8" x14ac:dyDescent="0.2">
      <c r="A11" s="3" t="s">
        <v>124</v>
      </c>
      <c r="B11" s="3" t="s">
        <v>128</v>
      </c>
      <c r="C11" s="105">
        <v>252</v>
      </c>
      <c r="D11" s="105">
        <v>258</v>
      </c>
      <c r="E11" s="105">
        <v>158</v>
      </c>
      <c r="F11" s="105">
        <v>267</v>
      </c>
      <c r="G11" s="105" t="s">
        <v>503</v>
      </c>
      <c r="H11" s="105" t="s">
        <v>503</v>
      </c>
    </row>
    <row r="12" spans="1:8" x14ac:dyDescent="0.2">
      <c r="A12" s="3" t="s">
        <v>124</v>
      </c>
      <c r="B12" s="3" t="s">
        <v>129</v>
      </c>
      <c r="C12" s="105">
        <v>217</v>
      </c>
      <c r="D12" s="105">
        <v>225</v>
      </c>
      <c r="E12" s="105">
        <v>159</v>
      </c>
      <c r="F12" s="105">
        <v>217</v>
      </c>
      <c r="G12" s="105">
        <v>107</v>
      </c>
      <c r="H12" s="105">
        <v>150</v>
      </c>
    </row>
    <row r="13" spans="1:8" x14ac:dyDescent="0.2">
      <c r="A13" s="3" t="s">
        <v>124</v>
      </c>
      <c r="B13" s="3" t="s">
        <v>130</v>
      </c>
      <c r="C13" s="105">
        <v>269</v>
      </c>
      <c r="D13" s="105">
        <v>269</v>
      </c>
      <c r="E13" s="105">
        <v>187</v>
      </c>
      <c r="F13" s="105">
        <v>298</v>
      </c>
      <c r="G13" s="105" t="s">
        <v>503</v>
      </c>
      <c r="H13" s="105" t="s">
        <v>503</v>
      </c>
    </row>
    <row r="14" spans="1:8" x14ac:dyDescent="0.2">
      <c r="A14" s="3" t="s">
        <v>124</v>
      </c>
      <c r="B14" s="3" t="s">
        <v>158</v>
      </c>
      <c r="C14" s="105">
        <v>269</v>
      </c>
      <c r="D14" s="105">
        <v>271</v>
      </c>
      <c r="E14" s="105">
        <v>186</v>
      </c>
      <c r="F14" s="105">
        <v>311</v>
      </c>
      <c r="G14" s="105">
        <v>249</v>
      </c>
      <c r="H14" s="105">
        <v>179</v>
      </c>
    </row>
    <row r="15" spans="1:8" x14ac:dyDescent="0.2">
      <c r="A15" s="3" t="s">
        <v>124</v>
      </c>
      <c r="B15" s="3" t="s">
        <v>502</v>
      </c>
      <c r="C15" s="105">
        <v>278</v>
      </c>
      <c r="D15" s="105">
        <v>285</v>
      </c>
      <c r="E15" s="105">
        <v>154</v>
      </c>
      <c r="F15" s="105">
        <v>291</v>
      </c>
      <c r="G15" s="105">
        <v>290</v>
      </c>
      <c r="H15" s="105">
        <v>160</v>
      </c>
    </row>
    <row r="16" spans="1:8" x14ac:dyDescent="0.2">
      <c r="A16" s="3" t="s">
        <v>124</v>
      </c>
      <c r="B16" s="3" t="s">
        <v>131</v>
      </c>
      <c r="C16" s="105">
        <v>273</v>
      </c>
      <c r="D16" s="105">
        <v>277</v>
      </c>
      <c r="E16" s="105">
        <v>172</v>
      </c>
      <c r="F16" s="105">
        <v>296</v>
      </c>
      <c r="G16" s="105">
        <v>266</v>
      </c>
      <c r="H16" s="105">
        <v>165</v>
      </c>
    </row>
    <row r="17" spans="1:8" x14ac:dyDescent="0.2">
      <c r="A17" s="3" t="s">
        <v>124</v>
      </c>
      <c r="B17" s="3" t="s">
        <v>132</v>
      </c>
      <c r="C17" s="105">
        <v>273</v>
      </c>
      <c r="D17" s="105">
        <v>279</v>
      </c>
      <c r="E17" s="105">
        <v>181</v>
      </c>
      <c r="F17" s="105">
        <v>293</v>
      </c>
      <c r="G17" s="105">
        <v>258</v>
      </c>
      <c r="H17" s="105">
        <v>177</v>
      </c>
    </row>
    <row r="18" spans="1:8" x14ac:dyDescent="0.2">
      <c r="A18" s="3" t="s">
        <v>124</v>
      </c>
      <c r="B18" s="3" t="s">
        <v>133</v>
      </c>
      <c r="C18" s="105">
        <v>268</v>
      </c>
      <c r="D18" s="105">
        <v>275</v>
      </c>
      <c r="E18" s="105">
        <v>163</v>
      </c>
      <c r="F18" s="105">
        <v>284</v>
      </c>
      <c r="G18" s="105">
        <v>256</v>
      </c>
      <c r="H18" s="105">
        <v>169</v>
      </c>
    </row>
    <row r="19" spans="1:8" x14ac:dyDescent="0.2">
      <c r="A19" s="3" t="s">
        <v>124</v>
      </c>
      <c r="B19" s="3" t="s">
        <v>134</v>
      </c>
      <c r="C19" s="105">
        <v>313</v>
      </c>
      <c r="D19" s="105">
        <v>316</v>
      </c>
      <c r="E19" s="105">
        <v>189</v>
      </c>
      <c r="F19" s="105">
        <v>325</v>
      </c>
      <c r="G19" s="105">
        <v>258</v>
      </c>
      <c r="H19" s="105" t="s">
        <v>503</v>
      </c>
    </row>
    <row r="20" spans="1:8" x14ac:dyDescent="0.2">
      <c r="A20" s="3" t="s">
        <v>124</v>
      </c>
      <c r="B20" s="3" t="s">
        <v>135</v>
      </c>
      <c r="C20" s="105">
        <v>263</v>
      </c>
      <c r="D20" s="105">
        <v>265</v>
      </c>
      <c r="E20" s="105">
        <v>182</v>
      </c>
      <c r="F20" s="105">
        <v>311</v>
      </c>
      <c r="G20" s="105">
        <v>249</v>
      </c>
      <c r="H20" s="105">
        <v>159</v>
      </c>
    </row>
    <row r="21" spans="1:8" x14ac:dyDescent="0.2">
      <c r="A21" s="3" t="s">
        <v>124</v>
      </c>
      <c r="B21" s="3" t="s">
        <v>136</v>
      </c>
      <c r="C21" s="105">
        <v>264</v>
      </c>
      <c r="D21" s="105">
        <v>278</v>
      </c>
      <c r="E21" s="105">
        <v>183</v>
      </c>
      <c r="F21" s="105">
        <v>263</v>
      </c>
      <c r="G21" s="105">
        <v>125</v>
      </c>
      <c r="H21" s="105">
        <v>161</v>
      </c>
    </row>
    <row r="22" spans="1:8" x14ac:dyDescent="0.2">
      <c r="A22" s="3" t="s">
        <v>124</v>
      </c>
      <c r="B22" s="3" t="s">
        <v>137</v>
      </c>
      <c r="C22" s="105">
        <v>252</v>
      </c>
      <c r="D22" s="105">
        <v>257</v>
      </c>
      <c r="E22" s="105">
        <v>191</v>
      </c>
      <c r="F22" s="105">
        <v>250</v>
      </c>
      <c r="G22" s="105" t="s">
        <v>503</v>
      </c>
      <c r="H22" s="105" t="s">
        <v>503</v>
      </c>
    </row>
    <row r="23" spans="1:8" x14ac:dyDescent="0.2">
      <c r="A23" s="3" t="s">
        <v>124</v>
      </c>
      <c r="B23" s="3" t="s">
        <v>528</v>
      </c>
      <c r="C23" s="105">
        <v>258</v>
      </c>
      <c r="D23" s="105">
        <v>261</v>
      </c>
      <c r="E23" s="105">
        <v>183</v>
      </c>
      <c r="F23" s="105">
        <v>268</v>
      </c>
      <c r="G23" s="105">
        <v>242</v>
      </c>
      <c r="H23" s="105">
        <v>179</v>
      </c>
    </row>
    <row r="24" spans="1:8" x14ac:dyDescent="0.2">
      <c r="A24" s="3" t="s">
        <v>138</v>
      </c>
      <c r="B24" s="3" t="s">
        <v>82</v>
      </c>
      <c r="C24" s="105">
        <v>284</v>
      </c>
      <c r="D24" s="105">
        <v>289</v>
      </c>
      <c r="E24" s="105" t="s">
        <v>503</v>
      </c>
      <c r="F24" s="105">
        <v>332</v>
      </c>
      <c r="G24" s="105" t="s">
        <v>503</v>
      </c>
      <c r="H24" s="105" t="s">
        <v>503</v>
      </c>
    </row>
    <row r="25" spans="1:8" x14ac:dyDescent="0.2">
      <c r="A25" s="3" t="s">
        <v>138</v>
      </c>
      <c r="B25" s="3" t="s">
        <v>83</v>
      </c>
      <c r="C25" s="105">
        <v>272</v>
      </c>
      <c r="D25" s="105">
        <v>292</v>
      </c>
      <c r="E25" s="105">
        <v>153</v>
      </c>
      <c r="F25" s="105">
        <v>220</v>
      </c>
      <c r="G25" s="105" t="s">
        <v>503</v>
      </c>
      <c r="H25" s="105" t="s">
        <v>503</v>
      </c>
    </row>
    <row r="26" spans="1:8" x14ac:dyDescent="0.2">
      <c r="A26" s="3" t="s">
        <v>138</v>
      </c>
      <c r="B26" s="3" t="s">
        <v>84</v>
      </c>
      <c r="C26" s="105">
        <v>274</v>
      </c>
      <c r="D26" s="105">
        <v>284</v>
      </c>
      <c r="E26" s="105">
        <v>162</v>
      </c>
      <c r="F26" s="105">
        <v>306</v>
      </c>
      <c r="G26" s="105" t="s">
        <v>503</v>
      </c>
      <c r="H26" s="105" t="s">
        <v>503</v>
      </c>
    </row>
    <row r="27" spans="1:8" x14ac:dyDescent="0.2">
      <c r="A27" s="3" t="s">
        <v>139</v>
      </c>
      <c r="B27" s="3" t="s">
        <v>140</v>
      </c>
      <c r="C27" s="105">
        <v>287</v>
      </c>
      <c r="D27" s="105">
        <v>302</v>
      </c>
      <c r="E27" s="105" t="s">
        <v>503</v>
      </c>
      <c r="F27" s="105" t="s">
        <v>503</v>
      </c>
      <c r="G27" s="105" t="s">
        <v>503</v>
      </c>
      <c r="H27" s="105" t="s">
        <v>503</v>
      </c>
    </row>
    <row r="28" spans="1:8" x14ac:dyDescent="0.2">
      <c r="A28" s="3" t="s">
        <v>139</v>
      </c>
      <c r="B28" s="3" t="s">
        <v>141</v>
      </c>
      <c r="C28" s="105">
        <v>274</v>
      </c>
      <c r="D28" s="105">
        <v>289</v>
      </c>
      <c r="E28" s="105">
        <v>186</v>
      </c>
      <c r="F28" s="105">
        <v>262</v>
      </c>
      <c r="G28" s="105" t="s">
        <v>503</v>
      </c>
      <c r="H28" s="105">
        <v>162</v>
      </c>
    </row>
    <row r="29" spans="1:8" x14ac:dyDescent="0.2">
      <c r="A29" s="3" t="s">
        <v>139</v>
      </c>
      <c r="B29" s="3" t="s">
        <v>142</v>
      </c>
      <c r="C29" s="105">
        <v>267</v>
      </c>
      <c r="D29" s="105">
        <v>268</v>
      </c>
      <c r="E29" s="105">
        <v>175</v>
      </c>
      <c r="F29" s="105">
        <v>314</v>
      </c>
      <c r="G29" s="105">
        <v>201</v>
      </c>
      <c r="H29" s="105">
        <v>151</v>
      </c>
    </row>
    <row r="30" spans="1:8" x14ac:dyDescent="0.2">
      <c r="A30" s="3" t="s">
        <v>143</v>
      </c>
      <c r="B30" s="3" t="s">
        <v>85</v>
      </c>
      <c r="C30" s="105">
        <v>284</v>
      </c>
      <c r="D30" s="105">
        <v>290</v>
      </c>
      <c r="E30" s="105">
        <v>171</v>
      </c>
      <c r="F30" s="105">
        <v>332</v>
      </c>
      <c r="G30" s="105" t="s">
        <v>503</v>
      </c>
      <c r="H30" s="105" t="s">
        <v>503</v>
      </c>
    </row>
    <row r="31" spans="1:8" x14ac:dyDescent="0.2">
      <c r="A31" s="3" t="s">
        <v>143</v>
      </c>
      <c r="B31" s="3" t="s">
        <v>86</v>
      </c>
      <c r="C31" s="105">
        <v>273</v>
      </c>
      <c r="D31" s="105">
        <v>273</v>
      </c>
      <c r="E31" s="105" t="s">
        <v>503</v>
      </c>
      <c r="F31" s="105" t="s">
        <v>503</v>
      </c>
      <c r="G31" s="105" t="s">
        <v>503</v>
      </c>
      <c r="H31" s="105" t="s">
        <v>503</v>
      </c>
    </row>
    <row r="32" spans="1:8" x14ac:dyDescent="0.2">
      <c r="A32" s="3" t="s">
        <v>143</v>
      </c>
      <c r="B32" s="3" t="s">
        <v>257</v>
      </c>
      <c r="C32" s="105">
        <v>277</v>
      </c>
      <c r="D32" s="105">
        <v>309</v>
      </c>
      <c r="E32" s="105" t="s">
        <v>503</v>
      </c>
      <c r="F32" s="105" t="s">
        <v>503</v>
      </c>
      <c r="G32" s="105" t="s">
        <v>503</v>
      </c>
      <c r="H32" s="105" t="s">
        <v>503</v>
      </c>
    </row>
    <row r="33" spans="1:8" x14ac:dyDescent="0.2">
      <c r="A33" s="3" t="s">
        <v>143</v>
      </c>
      <c r="B33" s="3" t="s">
        <v>87</v>
      </c>
      <c r="C33" s="105">
        <v>268</v>
      </c>
      <c r="D33" s="105">
        <v>270</v>
      </c>
      <c r="E33" s="105">
        <v>173</v>
      </c>
      <c r="F33" s="105">
        <v>308</v>
      </c>
      <c r="G33" s="105">
        <v>193</v>
      </c>
      <c r="H33" s="105" t="s">
        <v>503</v>
      </c>
    </row>
    <row r="34" spans="1:8" x14ac:dyDescent="0.2">
      <c r="A34" s="3" t="s">
        <v>143</v>
      </c>
      <c r="B34" s="3" t="s">
        <v>83</v>
      </c>
      <c r="C34" s="105">
        <v>278</v>
      </c>
      <c r="D34" s="105">
        <v>293</v>
      </c>
      <c r="E34" s="105">
        <v>173</v>
      </c>
      <c r="F34" s="105">
        <v>250</v>
      </c>
      <c r="G34" s="105" t="s">
        <v>503</v>
      </c>
      <c r="H34" s="105" t="s">
        <v>503</v>
      </c>
    </row>
    <row r="35" spans="1:8" x14ac:dyDescent="0.2">
      <c r="A35" s="3" t="s">
        <v>143</v>
      </c>
      <c r="B35" s="3" t="s">
        <v>88</v>
      </c>
      <c r="C35" s="105">
        <v>277</v>
      </c>
      <c r="D35" s="105">
        <v>300</v>
      </c>
      <c r="E35" s="105">
        <v>118</v>
      </c>
      <c r="F35" s="105">
        <v>333</v>
      </c>
      <c r="G35" s="105" t="s">
        <v>503</v>
      </c>
      <c r="H35" s="105" t="s">
        <v>503</v>
      </c>
    </row>
    <row r="36" spans="1:8" x14ac:dyDescent="0.2">
      <c r="A36" s="3" t="s">
        <v>143</v>
      </c>
      <c r="B36" s="3" t="s">
        <v>89</v>
      </c>
      <c r="C36" s="105">
        <v>292</v>
      </c>
      <c r="D36" s="105">
        <v>302</v>
      </c>
      <c r="E36" s="105" t="s">
        <v>503</v>
      </c>
      <c r="F36" s="105" t="s">
        <v>503</v>
      </c>
      <c r="G36" s="105" t="s">
        <v>503</v>
      </c>
      <c r="H36" s="105" t="s">
        <v>503</v>
      </c>
    </row>
    <row r="37" spans="1:8" x14ac:dyDescent="0.2">
      <c r="A37" s="3" t="s">
        <v>143</v>
      </c>
      <c r="B37" s="3" t="s">
        <v>90</v>
      </c>
      <c r="C37" s="105">
        <v>273</v>
      </c>
      <c r="D37" s="105">
        <v>279</v>
      </c>
      <c r="E37" s="105" t="s">
        <v>503</v>
      </c>
      <c r="F37" s="105" t="s">
        <v>503</v>
      </c>
      <c r="G37" s="105" t="s">
        <v>503</v>
      </c>
      <c r="H37" s="105" t="s">
        <v>503</v>
      </c>
    </row>
    <row r="38" spans="1:8" x14ac:dyDescent="0.2">
      <c r="A38" s="3" t="s">
        <v>143</v>
      </c>
      <c r="B38" s="3" t="s">
        <v>91</v>
      </c>
      <c r="C38" s="105">
        <v>274</v>
      </c>
      <c r="D38" s="105">
        <v>278</v>
      </c>
      <c r="E38" s="105" t="s">
        <v>503</v>
      </c>
      <c r="F38" s="105" t="s">
        <v>503</v>
      </c>
      <c r="G38" s="105" t="s">
        <v>503</v>
      </c>
      <c r="H38" s="105" t="s">
        <v>503</v>
      </c>
    </row>
    <row r="39" spans="1:8" x14ac:dyDescent="0.2">
      <c r="A39" s="3" t="s">
        <v>143</v>
      </c>
      <c r="B39" s="3" t="s">
        <v>92</v>
      </c>
      <c r="C39" s="106">
        <v>225</v>
      </c>
      <c r="D39" s="105" t="s">
        <v>503</v>
      </c>
      <c r="E39" s="105" t="s">
        <v>503</v>
      </c>
      <c r="F39" s="105" t="s">
        <v>503</v>
      </c>
      <c r="G39" s="105" t="s">
        <v>503</v>
      </c>
      <c r="H39" s="105" t="s">
        <v>503</v>
      </c>
    </row>
    <row r="40" spans="1:8" x14ac:dyDescent="0.2">
      <c r="A40" s="3" t="s">
        <v>143</v>
      </c>
      <c r="B40" s="3" t="s">
        <v>529</v>
      </c>
      <c r="C40" s="105">
        <v>308</v>
      </c>
      <c r="D40" s="105">
        <v>323</v>
      </c>
      <c r="E40" s="105" t="s">
        <v>503</v>
      </c>
      <c r="F40" s="105" t="s">
        <v>503</v>
      </c>
      <c r="G40" s="105" t="s">
        <v>503</v>
      </c>
      <c r="H40" s="105" t="s">
        <v>503</v>
      </c>
    </row>
    <row r="41" spans="1:8" x14ac:dyDescent="0.2">
      <c r="A41" s="3" t="s">
        <v>143</v>
      </c>
      <c r="B41" s="3" t="s">
        <v>144</v>
      </c>
      <c r="C41" s="105">
        <v>302</v>
      </c>
      <c r="D41" s="105">
        <v>311</v>
      </c>
      <c r="E41" s="105" t="s">
        <v>503</v>
      </c>
      <c r="F41" s="105" t="s">
        <v>503</v>
      </c>
      <c r="G41" s="105" t="s">
        <v>503</v>
      </c>
      <c r="H41" s="105" t="s">
        <v>503</v>
      </c>
    </row>
    <row r="42" spans="1:8" x14ac:dyDescent="0.2">
      <c r="A42" s="3" t="s">
        <v>143</v>
      </c>
      <c r="B42" s="3" t="s">
        <v>93</v>
      </c>
      <c r="C42" s="106">
        <v>300</v>
      </c>
      <c r="D42" s="105" t="s">
        <v>503</v>
      </c>
      <c r="E42" s="105" t="s">
        <v>503</v>
      </c>
      <c r="F42" s="105" t="s">
        <v>503</v>
      </c>
      <c r="G42" s="105" t="s">
        <v>503</v>
      </c>
      <c r="H42" s="105" t="s">
        <v>503</v>
      </c>
    </row>
    <row r="43" spans="1:8" x14ac:dyDescent="0.2">
      <c r="A43" s="3" t="s">
        <v>143</v>
      </c>
      <c r="B43" s="3" t="s">
        <v>94</v>
      </c>
      <c r="C43" s="105">
        <v>278</v>
      </c>
      <c r="D43" s="105">
        <v>288</v>
      </c>
      <c r="E43" s="105">
        <v>187</v>
      </c>
      <c r="F43" s="105">
        <v>292</v>
      </c>
      <c r="G43" s="105" t="s">
        <v>503</v>
      </c>
      <c r="H43" s="105" t="s">
        <v>503</v>
      </c>
    </row>
    <row r="44" spans="1:8" x14ac:dyDescent="0.2">
      <c r="A44" s="3" t="s">
        <v>143</v>
      </c>
      <c r="B44" s="3" t="s">
        <v>95</v>
      </c>
      <c r="C44" s="105">
        <v>233</v>
      </c>
      <c r="D44" s="105">
        <v>253</v>
      </c>
      <c r="E44" s="105">
        <v>179</v>
      </c>
      <c r="F44" s="105">
        <v>163</v>
      </c>
      <c r="G44" s="105" t="s">
        <v>503</v>
      </c>
      <c r="H44" s="105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3" sqref="B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740</v>
      </c>
      <c r="B1" s="162"/>
      <c r="C1" s="162"/>
      <c r="D1" s="162"/>
      <c r="E1" s="162"/>
    </row>
    <row r="2" spans="1:5" x14ac:dyDescent="0.2">
      <c r="A2" s="162" t="s">
        <v>741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3" t="s">
        <v>121</v>
      </c>
      <c r="B6" s="3" t="s">
        <v>81</v>
      </c>
      <c r="C6" s="104">
        <v>524.74</v>
      </c>
      <c r="D6" s="104">
        <v>1901.36</v>
      </c>
      <c r="E6" s="104">
        <v>27.6</v>
      </c>
    </row>
    <row r="7" spans="1:5" x14ac:dyDescent="0.2">
      <c r="A7" s="3" t="s">
        <v>122</v>
      </c>
      <c r="B7" s="3" t="s">
        <v>123</v>
      </c>
      <c r="C7" s="104">
        <v>595.16999999999996</v>
      </c>
      <c r="D7" s="104">
        <v>2214.5100000000002</v>
      </c>
      <c r="E7" s="104">
        <v>26.88</v>
      </c>
    </row>
    <row r="8" spans="1:5" x14ac:dyDescent="0.2">
      <c r="A8" s="3" t="s">
        <v>124</v>
      </c>
      <c r="B8" s="3" t="s">
        <v>125</v>
      </c>
      <c r="C8" s="104">
        <v>444.25</v>
      </c>
      <c r="D8" s="104">
        <v>1702.42</v>
      </c>
      <c r="E8" s="104">
        <v>26.1</v>
      </c>
    </row>
    <row r="9" spans="1:5" x14ac:dyDescent="0.2">
      <c r="A9" s="3" t="s">
        <v>124</v>
      </c>
      <c r="B9" s="3" t="s">
        <v>126</v>
      </c>
      <c r="C9" s="104">
        <v>443.99</v>
      </c>
      <c r="D9" s="104">
        <v>1808.56</v>
      </c>
      <c r="E9" s="104">
        <v>24.55</v>
      </c>
    </row>
    <row r="10" spans="1:5" x14ac:dyDescent="0.2">
      <c r="A10" s="3" t="s">
        <v>124</v>
      </c>
      <c r="B10" s="3" t="s">
        <v>127</v>
      </c>
      <c r="C10" s="104">
        <v>430.16</v>
      </c>
      <c r="D10" s="104">
        <v>1914.81</v>
      </c>
      <c r="E10" s="104">
        <v>22.46</v>
      </c>
    </row>
    <row r="11" spans="1:5" x14ac:dyDescent="0.2">
      <c r="A11" s="3" t="s">
        <v>124</v>
      </c>
      <c r="B11" s="3" t="s">
        <v>128</v>
      </c>
      <c r="C11" s="104">
        <v>697.2</v>
      </c>
      <c r="D11" s="104">
        <v>1764.86</v>
      </c>
      <c r="E11" s="104">
        <v>39.5</v>
      </c>
    </row>
    <row r="12" spans="1:5" x14ac:dyDescent="0.2">
      <c r="A12" s="3" t="s">
        <v>124</v>
      </c>
      <c r="B12" s="3" t="s">
        <v>129</v>
      </c>
      <c r="C12" s="104">
        <v>444.64</v>
      </c>
      <c r="D12" s="104">
        <v>1594.06</v>
      </c>
      <c r="E12" s="104">
        <v>27.89</v>
      </c>
    </row>
    <row r="13" spans="1:5" x14ac:dyDescent="0.2">
      <c r="A13" s="3" t="s">
        <v>124</v>
      </c>
      <c r="B13" s="3" t="s">
        <v>130</v>
      </c>
      <c r="C13" s="104">
        <v>445.18</v>
      </c>
      <c r="D13" s="104">
        <v>1801.08</v>
      </c>
      <c r="E13" s="104">
        <v>24.72</v>
      </c>
    </row>
    <row r="14" spans="1:5" x14ac:dyDescent="0.2">
      <c r="A14" s="3" t="s">
        <v>124</v>
      </c>
      <c r="B14" s="3" t="s">
        <v>158</v>
      </c>
      <c r="C14" s="104">
        <v>379.04</v>
      </c>
      <c r="D14" s="104">
        <v>1730.13</v>
      </c>
      <c r="E14" s="104">
        <v>21.91</v>
      </c>
    </row>
    <row r="15" spans="1:5" x14ac:dyDescent="0.2">
      <c r="A15" s="3" t="s">
        <v>124</v>
      </c>
      <c r="B15" s="3" t="s">
        <v>502</v>
      </c>
      <c r="C15" s="104">
        <v>389.73</v>
      </c>
      <c r="D15" s="104">
        <v>1674.39</v>
      </c>
      <c r="E15" s="104">
        <v>23.28</v>
      </c>
    </row>
    <row r="16" spans="1:5" x14ac:dyDescent="0.2">
      <c r="A16" s="3" t="s">
        <v>124</v>
      </c>
      <c r="B16" s="3" t="s">
        <v>131</v>
      </c>
      <c r="C16" s="104">
        <v>615.55999999999995</v>
      </c>
      <c r="D16" s="104">
        <v>2014.85</v>
      </c>
      <c r="E16" s="104">
        <v>30.55</v>
      </c>
    </row>
    <row r="17" spans="1:5" x14ac:dyDescent="0.2">
      <c r="A17" s="3" t="s">
        <v>124</v>
      </c>
      <c r="B17" s="3" t="s">
        <v>132</v>
      </c>
      <c r="C17" s="104">
        <v>328.1</v>
      </c>
      <c r="D17" s="104">
        <v>1567.06</v>
      </c>
      <c r="E17" s="104">
        <v>20.94</v>
      </c>
    </row>
    <row r="18" spans="1:5" x14ac:dyDescent="0.2">
      <c r="A18" s="3" t="s">
        <v>124</v>
      </c>
      <c r="B18" s="3" t="s">
        <v>133</v>
      </c>
      <c r="C18" s="104">
        <v>452.27</v>
      </c>
      <c r="D18" s="104">
        <v>1659.17</v>
      </c>
      <c r="E18" s="104">
        <v>27.26</v>
      </c>
    </row>
    <row r="19" spans="1:5" x14ac:dyDescent="0.2">
      <c r="A19" s="3" t="s">
        <v>124</v>
      </c>
      <c r="B19" s="3" t="s">
        <v>134</v>
      </c>
      <c r="C19" s="104">
        <v>736.2</v>
      </c>
      <c r="D19" s="104">
        <v>2288.2199999999998</v>
      </c>
      <c r="E19" s="104">
        <v>32.17</v>
      </c>
    </row>
    <row r="20" spans="1:5" x14ac:dyDescent="0.2">
      <c r="A20" s="3" t="s">
        <v>124</v>
      </c>
      <c r="B20" s="3" t="s">
        <v>135</v>
      </c>
      <c r="C20" s="104">
        <v>420.19</v>
      </c>
      <c r="D20" s="104">
        <v>1719.72</v>
      </c>
      <c r="E20" s="104">
        <v>24.43</v>
      </c>
    </row>
    <row r="21" spans="1:5" x14ac:dyDescent="0.2">
      <c r="A21" s="3" t="s">
        <v>124</v>
      </c>
      <c r="B21" s="3" t="s">
        <v>136</v>
      </c>
      <c r="C21" s="104">
        <v>469.7</v>
      </c>
      <c r="D21" s="104">
        <v>1955.03</v>
      </c>
      <c r="E21" s="104">
        <v>24.03</v>
      </c>
    </row>
    <row r="22" spans="1:5" x14ac:dyDescent="0.2">
      <c r="A22" s="3" t="s">
        <v>124</v>
      </c>
      <c r="B22" s="3" t="s">
        <v>137</v>
      </c>
      <c r="C22" s="104">
        <v>409.49</v>
      </c>
      <c r="D22" s="104">
        <v>1753.42</v>
      </c>
      <c r="E22" s="104">
        <v>23.35</v>
      </c>
    </row>
    <row r="23" spans="1:5" x14ac:dyDescent="0.2">
      <c r="A23" s="3" t="s">
        <v>124</v>
      </c>
      <c r="B23" s="3" t="s">
        <v>528</v>
      </c>
      <c r="C23" s="104">
        <v>414.28</v>
      </c>
      <c r="D23" s="104">
        <v>1683.89</v>
      </c>
      <c r="E23" s="104">
        <v>24.6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742</v>
      </c>
      <c r="B1" s="162"/>
      <c r="C1" s="162"/>
    </row>
    <row r="2" spans="1:4" x14ac:dyDescent="0.2">
      <c r="A2" s="162" t="s">
        <v>743</v>
      </c>
      <c r="B2" s="162"/>
      <c r="C2" s="162"/>
    </row>
    <row r="3" spans="1:4" x14ac:dyDescent="0.2">
      <c r="A3" s="158"/>
      <c r="B3" s="158"/>
      <c r="C3" s="158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x14ac:dyDescent="0.2">
      <c r="A6" s="3" t="s">
        <v>121</v>
      </c>
      <c r="B6" s="3" t="s">
        <v>81</v>
      </c>
      <c r="C6" s="107">
        <v>2.37</v>
      </c>
    </row>
    <row r="7" spans="1:4" x14ac:dyDescent="0.2">
      <c r="A7" s="3" t="s">
        <v>122</v>
      </c>
      <c r="B7" s="3" t="s">
        <v>123</v>
      </c>
      <c r="C7" s="107">
        <v>2.13</v>
      </c>
    </row>
    <row r="8" spans="1:4" x14ac:dyDescent="0.2">
      <c r="A8" s="3" t="s">
        <v>124</v>
      </c>
      <c r="B8" s="3" t="s">
        <v>125</v>
      </c>
      <c r="C8" s="107">
        <v>2.41</v>
      </c>
    </row>
    <row r="9" spans="1:4" x14ac:dyDescent="0.2">
      <c r="A9" s="3" t="s">
        <v>124</v>
      </c>
      <c r="B9" s="3" t="s">
        <v>126</v>
      </c>
      <c r="C9" s="107">
        <v>2.3199999999999998</v>
      </c>
    </row>
    <row r="10" spans="1:4" x14ac:dyDescent="0.2">
      <c r="A10" s="3" t="s">
        <v>124</v>
      </c>
      <c r="B10" s="3" t="s">
        <v>127</v>
      </c>
      <c r="C10" s="107">
        <v>2.3199999999999998</v>
      </c>
    </row>
    <row r="11" spans="1:4" x14ac:dyDescent="0.2">
      <c r="A11" s="3" t="s">
        <v>124</v>
      </c>
      <c r="B11" s="3" t="s">
        <v>128</v>
      </c>
      <c r="C11" s="107">
        <v>2.42</v>
      </c>
    </row>
    <row r="12" spans="1:4" x14ac:dyDescent="0.2">
      <c r="A12" s="3" t="s">
        <v>124</v>
      </c>
      <c r="B12" s="3" t="s">
        <v>129</v>
      </c>
      <c r="C12" s="107">
        <v>2.44</v>
      </c>
    </row>
    <row r="13" spans="1:4" x14ac:dyDescent="0.2">
      <c r="A13" s="3" t="s">
        <v>124</v>
      </c>
      <c r="B13" s="3" t="s">
        <v>130</v>
      </c>
      <c r="C13" s="107">
        <v>2.08</v>
      </c>
    </row>
    <row r="14" spans="1:4" x14ac:dyDescent="0.2">
      <c r="A14" s="3" t="s">
        <v>124</v>
      </c>
      <c r="B14" s="3" t="s">
        <v>158</v>
      </c>
      <c r="C14" s="107">
        <v>2.2200000000000002</v>
      </c>
    </row>
    <row r="15" spans="1:4" x14ac:dyDescent="0.2">
      <c r="A15" s="3" t="s">
        <v>124</v>
      </c>
      <c r="B15" s="3" t="s">
        <v>502</v>
      </c>
      <c r="C15" s="107">
        <v>2.1800000000000002</v>
      </c>
    </row>
    <row r="16" spans="1:4" x14ac:dyDescent="0.2">
      <c r="A16" s="3" t="s">
        <v>124</v>
      </c>
      <c r="B16" s="3" t="s">
        <v>131</v>
      </c>
      <c r="C16" s="107">
        <v>2.5099999999999998</v>
      </c>
    </row>
    <row r="17" spans="1:3" x14ac:dyDescent="0.2">
      <c r="A17" s="3" t="s">
        <v>124</v>
      </c>
      <c r="B17" s="3" t="s">
        <v>132</v>
      </c>
      <c r="C17" s="107">
        <v>2.31</v>
      </c>
    </row>
    <row r="18" spans="1:3" x14ac:dyDescent="0.2">
      <c r="A18" s="3" t="s">
        <v>124</v>
      </c>
      <c r="B18" s="3" t="s">
        <v>133</v>
      </c>
      <c r="C18" s="107">
        <v>2.4300000000000002</v>
      </c>
    </row>
    <row r="19" spans="1:3" x14ac:dyDescent="0.2">
      <c r="A19" s="3" t="s">
        <v>124</v>
      </c>
      <c r="B19" s="3" t="s">
        <v>134</v>
      </c>
      <c r="C19" s="107">
        <v>2.31</v>
      </c>
    </row>
    <row r="20" spans="1:3" x14ac:dyDescent="0.2">
      <c r="A20" s="3" t="s">
        <v>124</v>
      </c>
      <c r="B20" s="3" t="s">
        <v>135</v>
      </c>
      <c r="C20" s="107">
        <v>2.4700000000000002</v>
      </c>
    </row>
    <row r="21" spans="1:3" x14ac:dyDescent="0.2">
      <c r="A21" s="3" t="s">
        <v>124</v>
      </c>
      <c r="B21" s="3" t="s">
        <v>136</v>
      </c>
      <c r="C21" s="107">
        <v>2.12</v>
      </c>
    </row>
    <row r="22" spans="1:3" x14ac:dyDescent="0.2">
      <c r="A22" s="3" t="s">
        <v>124</v>
      </c>
      <c r="B22" s="3" t="s">
        <v>137</v>
      </c>
      <c r="C22" s="107">
        <v>2.2599999999999998</v>
      </c>
    </row>
    <row r="23" spans="1:3" x14ac:dyDescent="0.2">
      <c r="A23" s="3" t="s">
        <v>124</v>
      </c>
      <c r="B23" s="3" t="s">
        <v>528</v>
      </c>
      <c r="C23" s="107">
        <v>2.4</v>
      </c>
    </row>
    <row r="24" spans="1:3" x14ac:dyDescent="0.2">
      <c r="A24" s="56" t="s">
        <v>505</v>
      </c>
      <c r="B24" s="56" t="s">
        <v>140</v>
      </c>
      <c r="C24" s="107">
        <v>2.02</v>
      </c>
    </row>
    <row r="25" spans="1:3" x14ac:dyDescent="0.2">
      <c r="A25" s="56" t="s">
        <v>505</v>
      </c>
      <c r="B25" s="56" t="s">
        <v>141</v>
      </c>
      <c r="C25" s="107">
        <v>2.0699999999999998</v>
      </c>
    </row>
    <row r="26" spans="1:3" x14ac:dyDescent="0.2">
      <c r="A26" s="56" t="s">
        <v>505</v>
      </c>
      <c r="B26" s="56" t="s">
        <v>142</v>
      </c>
      <c r="C26" s="107">
        <v>2.19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493</v>
      </c>
      <c r="E2" s="1" t="s">
        <v>145</v>
      </c>
    </row>
    <row r="4" spans="2:5" x14ac:dyDescent="0.2">
      <c r="B4" s="8"/>
      <c r="C4" s="5"/>
    </row>
    <row r="5" spans="2:5" x14ac:dyDescent="0.2">
      <c r="B5" s="163" t="s">
        <v>463</v>
      </c>
      <c r="C5" s="6" t="s">
        <v>216</v>
      </c>
    </row>
    <row r="6" spans="2:5" x14ac:dyDescent="0.2">
      <c r="B6" s="163"/>
      <c r="C6" s="6" t="s">
        <v>217</v>
      </c>
    </row>
    <row r="7" spans="2:5" x14ac:dyDescent="0.2">
      <c r="B7" s="163"/>
      <c r="C7" s="6" t="s">
        <v>218</v>
      </c>
    </row>
    <row r="8" spans="2:5" x14ac:dyDescent="0.2">
      <c r="B8" s="163"/>
      <c r="C8" s="6" t="s">
        <v>219</v>
      </c>
    </row>
    <row r="9" spans="2:5" x14ac:dyDescent="0.2">
      <c r="B9" s="163"/>
      <c r="C9" s="6" t="s">
        <v>220</v>
      </c>
    </row>
    <row r="10" spans="2:5" x14ac:dyDescent="0.2">
      <c r="B10" s="163"/>
      <c r="C10" s="6" t="s">
        <v>221</v>
      </c>
    </row>
    <row r="11" spans="2:5" x14ac:dyDescent="0.2">
      <c r="B11" s="163"/>
      <c r="C11" s="6" t="s">
        <v>222</v>
      </c>
    </row>
    <row r="12" spans="2:5" x14ac:dyDescent="0.2">
      <c r="B12" s="163"/>
      <c r="C12" s="6" t="s">
        <v>223</v>
      </c>
    </row>
    <row r="13" spans="2:5" x14ac:dyDescent="0.2">
      <c r="B13" s="163"/>
      <c r="C13" s="6" t="s">
        <v>224</v>
      </c>
    </row>
    <row r="14" spans="2:5" x14ac:dyDescent="0.2">
      <c r="B14" s="163"/>
      <c r="C14" s="6" t="s">
        <v>225</v>
      </c>
    </row>
    <row r="15" spans="2:5" x14ac:dyDescent="0.2">
      <c r="B15" s="163"/>
      <c r="C15" s="6" t="s">
        <v>226</v>
      </c>
    </row>
    <row r="16" spans="2:5" x14ac:dyDescent="0.2">
      <c r="B16" s="163"/>
      <c r="C16" s="6" t="s">
        <v>227</v>
      </c>
    </row>
    <row r="17" spans="2:3" x14ac:dyDescent="0.2">
      <c r="B17" s="163"/>
      <c r="C17" s="6" t="s">
        <v>228</v>
      </c>
    </row>
    <row r="18" spans="2:3" x14ac:dyDescent="0.2">
      <c r="B18" s="163"/>
      <c r="C18" s="6" t="s">
        <v>229</v>
      </c>
    </row>
    <row r="19" spans="2:3" x14ac:dyDescent="0.2">
      <c r="B19" s="163"/>
      <c r="C19" s="6" t="s">
        <v>230</v>
      </c>
    </row>
    <row r="20" spans="2:3" x14ac:dyDescent="0.2">
      <c r="B20" s="163"/>
      <c r="C20" s="6" t="s">
        <v>231</v>
      </c>
    </row>
    <row r="21" spans="2:3" x14ac:dyDescent="0.2">
      <c r="B21" s="163"/>
      <c r="C21" s="6" t="s">
        <v>232</v>
      </c>
    </row>
    <row r="22" spans="2:3" x14ac:dyDescent="0.2">
      <c r="B22" s="163"/>
      <c r="C22" s="6" t="s">
        <v>233</v>
      </c>
    </row>
    <row r="23" spans="2:3" x14ac:dyDescent="0.2">
      <c r="B23" s="163"/>
      <c r="C23" s="6" t="s">
        <v>234</v>
      </c>
    </row>
    <row r="24" spans="2:3" x14ac:dyDescent="0.2">
      <c r="B24" s="163"/>
      <c r="C24" s="6" t="s">
        <v>235</v>
      </c>
    </row>
    <row r="25" spans="2:3" x14ac:dyDescent="0.2">
      <c r="B25" s="163"/>
      <c r="C25" s="6" t="s">
        <v>236</v>
      </c>
    </row>
    <row r="26" spans="2:3" x14ac:dyDescent="0.2">
      <c r="B26" s="163"/>
      <c r="C26" s="6" t="s">
        <v>237</v>
      </c>
    </row>
    <row r="27" spans="2:3" x14ac:dyDescent="0.2">
      <c r="B27" s="163"/>
      <c r="C27" s="6" t="s">
        <v>238</v>
      </c>
    </row>
    <row r="28" spans="2:3" x14ac:dyDescent="0.2">
      <c r="B28" s="163"/>
      <c r="C28" s="6" t="s">
        <v>239</v>
      </c>
    </row>
    <row r="29" spans="2:3" x14ac:dyDescent="0.2">
      <c r="B29" s="163"/>
      <c r="C29" s="6" t="s">
        <v>240</v>
      </c>
    </row>
    <row r="30" spans="2:3" x14ac:dyDescent="0.2">
      <c r="B30" s="163"/>
      <c r="C30" s="6" t="s">
        <v>241</v>
      </c>
    </row>
    <row r="31" spans="2:3" x14ac:dyDescent="0.2">
      <c r="B31" s="163"/>
      <c r="C31" s="6" t="s">
        <v>242</v>
      </c>
    </row>
    <row r="32" spans="2:3" x14ac:dyDescent="0.2">
      <c r="B32" s="163"/>
      <c r="C32" s="6" t="s">
        <v>82</v>
      </c>
    </row>
    <row r="33" spans="2:3" x14ac:dyDescent="0.2">
      <c r="B33" s="163"/>
      <c r="C33" s="6" t="s">
        <v>243</v>
      </c>
    </row>
    <row r="34" spans="2:3" x14ac:dyDescent="0.2">
      <c r="B34" s="163"/>
      <c r="C34" s="6" t="s">
        <v>244</v>
      </c>
    </row>
    <row r="35" spans="2:3" x14ac:dyDescent="0.2">
      <c r="B35" s="163"/>
      <c r="C35" s="6" t="s">
        <v>245</v>
      </c>
    </row>
    <row r="36" spans="2:3" x14ac:dyDescent="0.2">
      <c r="B36" s="163"/>
      <c r="C36" s="6" t="s">
        <v>246</v>
      </c>
    </row>
    <row r="37" spans="2:3" x14ac:dyDescent="0.2">
      <c r="B37" s="163" t="s">
        <v>86</v>
      </c>
      <c r="C37" s="6" t="s">
        <v>247</v>
      </c>
    </row>
    <row r="38" spans="2:3" x14ac:dyDescent="0.2">
      <c r="B38" s="163"/>
      <c r="C38" s="6" t="s">
        <v>248</v>
      </c>
    </row>
    <row r="39" spans="2:3" x14ac:dyDescent="0.2">
      <c r="B39" s="163"/>
      <c r="C39" s="6" t="s">
        <v>249</v>
      </c>
    </row>
    <row r="40" spans="2:3" x14ac:dyDescent="0.2">
      <c r="B40" s="163"/>
      <c r="C40" s="6" t="s">
        <v>250</v>
      </c>
    </row>
    <row r="41" spans="2:3" x14ac:dyDescent="0.2">
      <c r="B41" s="163"/>
      <c r="C41" s="6" t="s">
        <v>251</v>
      </c>
    </row>
    <row r="42" spans="2:3" x14ac:dyDescent="0.2">
      <c r="B42" s="163"/>
      <c r="C42" s="6" t="s">
        <v>252</v>
      </c>
    </row>
    <row r="43" spans="2:3" x14ac:dyDescent="0.2">
      <c r="B43" s="163"/>
      <c r="C43" s="6" t="s">
        <v>253</v>
      </c>
    </row>
    <row r="44" spans="2:3" x14ac:dyDescent="0.2">
      <c r="B44" s="163"/>
      <c r="C44" s="6" t="s">
        <v>254</v>
      </c>
    </row>
    <row r="45" spans="2:3" x14ac:dyDescent="0.2">
      <c r="B45" s="163"/>
      <c r="C45" s="6" t="s">
        <v>255</v>
      </c>
    </row>
    <row r="46" spans="2:3" x14ac:dyDescent="0.2">
      <c r="B46" s="163"/>
      <c r="C46" s="6" t="s">
        <v>256</v>
      </c>
    </row>
    <row r="47" spans="2:3" x14ac:dyDescent="0.2">
      <c r="B47" s="163" t="s">
        <v>257</v>
      </c>
      <c r="C47" s="6" t="s">
        <v>258</v>
      </c>
    </row>
    <row r="48" spans="2:3" x14ac:dyDescent="0.2">
      <c r="B48" s="163"/>
      <c r="C48" s="6" t="s">
        <v>259</v>
      </c>
    </row>
    <row r="49" spans="2:3" x14ac:dyDescent="0.2">
      <c r="B49" s="163"/>
      <c r="C49" s="6" t="s">
        <v>260</v>
      </c>
    </row>
    <row r="50" spans="2:3" x14ac:dyDescent="0.2">
      <c r="B50" s="163"/>
      <c r="C50" s="6" t="s">
        <v>261</v>
      </c>
    </row>
    <row r="51" spans="2:3" x14ac:dyDescent="0.2">
      <c r="B51" s="163"/>
      <c r="C51" s="6" t="s">
        <v>262</v>
      </c>
    </row>
    <row r="52" spans="2:3" x14ac:dyDescent="0.2">
      <c r="B52" s="163"/>
      <c r="C52" s="6" t="s">
        <v>263</v>
      </c>
    </row>
    <row r="53" spans="2:3" x14ac:dyDescent="0.2">
      <c r="B53" s="163"/>
      <c r="C53" s="6" t="s">
        <v>264</v>
      </c>
    </row>
    <row r="54" spans="2:3" x14ac:dyDescent="0.2">
      <c r="B54" s="163"/>
      <c r="C54" s="6" t="s">
        <v>265</v>
      </c>
    </row>
    <row r="55" spans="2:3" x14ac:dyDescent="0.2">
      <c r="B55" s="163"/>
      <c r="C55" s="6" t="s">
        <v>266</v>
      </c>
    </row>
    <row r="56" spans="2:3" x14ac:dyDescent="0.2">
      <c r="B56" s="163"/>
      <c r="C56" s="6" t="s">
        <v>267</v>
      </c>
    </row>
    <row r="57" spans="2:3" x14ac:dyDescent="0.2">
      <c r="B57" s="163"/>
      <c r="C57" s="6" t="s">
        <v>268</v>
      </c>
    </row>
    <row r="58" spans="2:3" x14ac:dyDescent="0.2">
      <c r="B58" s="163"/>
      <c r="C58" s="6" t="s">
        <v>269</v>
      </c>
    </row>
    <row r="59" spans="2:3" x14ac:dyDescent="0.2">
      <c r="B59" s="163"/>
      <c r="C59" s="6" t="s">
        <v>270</v>
      </c>
    </row>
    <row r="60" spans="2:3" x14ac:dyDescent="0.2">
      <c r="B60" s="163"/>
      <c r="C60" s="6" t="s">
        <v>271</v>
      </c>
    </row>
    <row r="61" spans="2:3" x14ac:dyDescent="0.2">
      <c r="B61" s="163"/>
      <c r="C61" s="6" t="s">
        <v>272</v>
      </c>
    </row>
    <row r="62" spans="2:3" x14ac:dyDescent="0.2">
      <c r="B62" s="163"/>
      <c r="C62" s="6" t="s">
        <v>273</v>
      </c>
    </row>
    <row r="63" spans="2:3" x14ac:dyDescent="0.2">
      <c r="B63" s="163"/>
      <c r="C63" s="6" t="s">
        <v>274</v>
      </c>
    </row>
    <row r="64" spans="2:3" x14ac:dyDescent="0.2">
      <c r="B64" s="163"/>
      <c r="C64" s="6" t="s">
        <v>275</v>
      </c>
    </row>
    <row r="65" spans="2:3" x14ac:dyDescent="0.2">
      <c r="B65" s="163"/>
      <c r="C65" s="6" t="s">
        <v>276</v>
      </c>
    </row>
    <row r="66" spans="2:3" x14ac:dyDescent="0.2">
      <c r="B66" s="163"/>
      <c r="C66" s="6" t="s">
        <v>277</v>
      </c>
    </row>
    <row r="67" spans="2:3" x14ac:dyDescent="0.2">
      <c r="B67" s="163"/>
      <c r="C67" s="6" t="s">
        <v>278</v>
      </c>
    </row>
    <row r="68" spans="2:3" x14ac:dyDescent="0.2">
      <c r="B68" s="163"/>
      <c r="C68" s="6" t="s">
        <v>279</v>
      </c>
    </row>
    <row r="69" spans="2:3" x14ac:dyDescent="0.2">
      <c r="B69" s="163" t="s">
        <v>464</v>
      </c>
      <c r="C69" s="6" t="s">
        <v>280</v>
      </c>
    </row>
    <row r="70" spans="2:3" x14ac:dyDescent="0.2">
      <c r="B70" s="163"/>
      <c r="C70" s="6" t="s">
        <v>281</v>
      </c>
    </row>
    <row r="71" spans="2:3" x14ac:dyDescent="0.2">
      <c r="B71" s="163"/>
      <c r="C71" s="6" t="s">
        <v>282</v>
      </c>
    </row>
    <row r="72" spans="2:3" x14ac:dyDescent="0.2">
      <c r="B72" s="163"/>
      <c r="C72" s="6" t="s">
        <v>283</v>
      </c>
    </row>
    <row r="73" spans="2:3" x14ac:dyDescent="0.2">
      <c r="B73" s="163"/>
      <c r="C73" s="6" t="s">
        <v>284</v>
      </c>
    </row>
    <row r="74" spans="2:3" x14ac:dyDescent="0.2">
      <c r="B74" s="163"/>
      <c r="C74" s="6" t="s">
        <v>285</v>
      </c>
    </row>
    <row r="75" spans="2:3" x14ac:dyDescent="0.2">
      <c r="B75" s="163"/>
      <c r="C75" s="6" t="s">
        <v>286</v>
      </c>
    </row>
    <row r="76" spans="2:3" x14ac:dyDescent="0.2">
      <c r="B76" s="163"/>
      <c r="C76" s="6" t="s">
        <v>287</v>
      </c>
    </row>
    <row r="77" spans="2:3" x14ac:dyDescent="0.2">
      <c r="B77" s="163"/>
      <c r="C77" s="6" t="s">
        <v>84</v>
      </c>
    </row>
    <row r="78" spans="2:3" x14ac:dyDescent="0.2">
      <c r="B78" s="163"/>
      <c r="C78" s="6" t="s">
        <v>288</v>
      </c>
    </row>
    <row r="79" spans="2:3" x14ac:dyDescent="0.2">
      <c r="B79" s="163"/>
      <c r="C79" s="6" t="s">
        <v>289</v>
      </c>
    </row>
    <row r="80" spans="2:3" x14ac:dyDescent="0.2">
      <c r="B80" s="163"/>
      <c r="C80" s="6" t="s">
        <v>290</v>
      </c>
    </row>
    <row r="81" spans="2:3" x14ac:dyDescent="0.2">
      <c r="B81" s="163"/>
      <c r="C81" s="6" t="s">
        <v>291</v>
      </c>
    </row>
    <row r="82" spans="2:3" x14ac:dyDescent="0.2">
      <c r="B82" s="163"/>
      <c r="C82" s="6" t="s">
        <v>292</v>
      </c>
    </row>
    <row r="83" spans="2:3" x14ac:dyDescent="0.2">
      <c r="B83" s="163"/>
      <c r="C83" s="6" t="s">
        <v>293</v>
      </c>
    </row>
    <row r="84" spans="2:3" x14ac:dyDescent="0.2">
      <c r="B84" s="163"/>
      <c r="C84" s="6" t="s">
        <v>294</v>
      </c>
    </row>
    <row r="85" spans="2:3" x14ac:dyDescent="0.2">
      <c r="B85" s="163"/>
      <c r="C85" s="6" t="s">
        <v>295</v>
      </c>
    </row>
    <row r="86" spans="2:3" x14ac:dyDescent="0.2">
      <c r="B86" s="163"/>
      <c r="C86" s="6" t="s">
        <v>296</v>
      </c>
    </row>
    <row r="87" spans="2:3" x14ac:dyDescent="0.2">
      <c r="B87" s="163"/>
      <c r="C87" s="6" t="s">
        <v>297</v>
      </c>
    </row>
    <row r="88" spans="2:3" x14ac:dyDescent="0.2">
      <c r="B88" s="163"/>
      <c r="C88" s="6" t="s">
        <v>298</v>
      </c>
    </row>
    <row r="89" spans="2:3" x14ac:dyDescent="0.2">
      <c r="B89" s="163"/>
      <c r="C89" s="6" t="s">
        <v>299</v>
      </c>
    </row>
    <row r="90" spans="2:3" x14ac:dyDescent="0.2">
      <c r="B90" s="163"/>
      <c r="C90" s="6" t="s">
        <v>300</v>
      </c>
    </row>
    <row r="91" spans="2:3" x14ac:dyDescent="0.2">
      <c r="B91" s="163"/>
      <c r="C91" s="6" t="s">
        <v>301</v>
      </c>
    </row>
    <row r="92" spans="2:3" x14ac:dyDescent="0.2">
      <c r="B92" s="163"/>
      <c r="C92" s="6" t="s">
        <v>302</v>
      </c>
    </row>
    <row r="93" spans="2:3" x14ac:dyDescent="0.2">
      <c r="B93" s="163"/>
      <c r="C93" s="6" t="s">
        <v>303</v>
      </c>
    </row>
    <row r="94" spans="2:3" x14ac:dyDescent="0.2">
      <c r="B94" s="163"/>
      <c r="C94" s="6" t="s">
        <v>304</v>
      </c>
    </row>
    <row r="95" spans="2:3" x14ac:dyDescent="0.2">
      <c r="B95" s="163"/>
      <c r="C95" s="6" t="s">
        <v>305</v>
      </c>
    </row>
    <row r="96" spans="2:3" x14ac:dyDescent="0.2">
      <c r="B96" s="163"/>
      <c r="C96" s="6" t="s">
        <v>306</v>
      </c>
    </row>
    <row r="97" spans="2:3" x14ac:dyDescent="0.2">
      <c r="B97" s="163"/>
      <c r="C97" s="6" t="s">
        <v>307</v>
      </c>
    </row>
    <row r="98" spans="2:3" x14ac:dyDescent="0.2">
      <c r="B98" s="163"/>
      <c r="C98" s="6" t="s">
        <v>308</v>
      </c>
    </row>
    <row r="99" spans="2:3" x14ac:dyDescent="0.2">
      <c r="B99" s="163"/>
      <c r="C99" s="6" t="s">
        <v>309</v>
      </c>
    </row>
    <row r="100" spans="2:3" x14ac:dyDescent="0.2">
      <c r="B100" s="163"/>
      <c r="C100" s="6" t="s">
        <v>310</v>
      </c>
    </row>
    <row r="101" spans="2:3" x14ac:dyDescent="0.2">
      <c r="B101" s="163"/>
      <c r="C101" s="6" t="s">
        <v>311</v>
      </c>
    </row>
    <row r="102" spans="2:3" x14ac:dyDescent="0.2">
      <c r="B102" s="163"/>
      <c r="C102" s="6" t="s">
        <v>312</v>
      </c>
    </row>
    <row r="103" spans="2:3" x14ac:dyDescent="0.2">
      <c r="B103" s="163"/>
      <c r="C103" s="6" t="s">
        <v>313</v>
      </c>
    </row>
    <row r="104" spans="2:3" x14ac:dyDescent="0.2">
      <c r="B104" s="163" t="s">
        <v>83</v>
      </c>
      <c r="C104" s="6" t="s">
        <v>314</v>
      </c>
    </row>
    <row r="105" spans="2:3" x14ac:dyDescent="0.2">
      <c r="B105" s="163"/>
      <c r="C105" s="6" t="s">
        <v>315</v>
      </c>
    </row>
    <row r="106" spans="2:3" x14ac:dyDescent="0.2">
      <c r="B106" s="163"/>
      <c r="C106" s="6" t="s">
        <v>83</v>
      </c>
    </row>
    <row r="107" spans="2:3" x14ac:dyDescent="0.2">
      <c r="B107" s="163"/>
      <c r="C107" s="6" t="s">
        <v>316</v>
      </c>
    </row>
    <row r="108" spans="2:3" x14ac:dyDescent="0.2">
      <c r="B108" s="163"/>
      <c r="C108" s="6" t="s">
        <v>317</v>
      </c>
    </row>
    <row r="109" spans="2:3" x14ac:dyDescent="0.2">
      <c r="B109" s="163"/>
      <c r="C109" s="6" t="s">
        <v>318</v>
      </c>
    </row>
    <row r="110" spans="2:3" x14ac:dyDescent="0.2">
      <c r="B110" s="163"/>
      <c r="C110" s="6" t="s">
        <v>319</v>
      </c>
    </row>
    <row r="111" spans="2:3" x14ac:dyDescent="0.2">
      <c r="B111" s="163"/>
      <c r="C111" s="6" t="s">
        <v>320</v>
      </c>
    </row>
    <row r="112" spans="2:3" x14ac:dyDescent="0.2">
      <c r="B112" s="163"/>
      <c r="C112" s="6" t="s">
        <v>321</v>
      </c>
    </row>
    <row r="113" spans="2:3" x14ac:dyDescent="0.2">
      <c r="B113" s="163"/>
      <c r="C113" s="6" t="s">
        <v>322</v>
      </c>
    </row>
    <row r="114" spans="2:3" x14ac:dyDescent="0.2">
      <c r="B114" s="163"/>
      <c r="C114" s="6" t="s">
        <v>323</v>
      </c>
    </row>
    <row r="115" spans="2:3" x14ac:dyDescent="0.2">
      <c r="B115" s="163"/>
      <c r="C115" s="6" t="s">
        <v>324</v>
      </c>
    </row>
    <row r="116" spans="2:3" x14ac:dyDescent="0.2">
      <c r="B116" s="163"/>
      <c r="C116" s="6" t="s">
        <v>325</v>
      </c>
    </row>
    <row r="117" spans="2:3" x14ac:dyDescent="0.2">
      <c r="B117" s="163" t="s">
        <v>88</v>
      </c>
      <c r="C117" s="6" t="s">
        <v>326</v>
      </c>
    </row>
    <row r="118" spans="2:3" x14ac:dyDescent="0.2">
      <c r="B118" s="163"/>
      <c r="C118" s="6" t="s">
        <v>327</v>
      </c>
    </row>
    <row r="119" spans="2:3" x14ac:dyDescent="0.2">
      <c r="B119" s="163"/>
      <c r="C119" s="6" t="s">
        <v>328</v>
      </c>
    </row>
    <row r="120" spans="2:3" x14ac:dyDescent="0.2">
      <c r="B120" s="163"/>
      <c r="C120" s="6" t="s">
        <v>329</v>
      </c>
    </row>
    <row r="121" spans="2:3" x14ac:dyDescent="0.2">
      <c r="B121" s="163"/>
      <c r="C121" s="6" t="s">
        <v>88</v>
      </c>
    </row>
    <row r="122" spans="2:3" x14ac:dyDescent="0.2">
      <c r="B122" s="163"/>
      <c r="C122" s="6" t="s">
        <v>330</v>
      </c>
    </row>
    <row r="123" spans="2:3" x14ac:dyDescent="0.2">
      <c r="B123" s="163"/>
      <c r="C123" s="6" t="s">
        <v>331</v>
      </c>
    </row>
    <row r="124" spans="2:3" x14ac:dyDescent="0.2">
      <c r="B124" s="163"/>
      <c r="C124" s="6" t="s">
        <v>332</v>
      </c>
    </row>
    <row r="125" spans="2:3" x14ac:dyDescent="0.2">
      <c r="B125" s="163"/>
      <c r="C125" s="6" t="s">
        <v>333</v>
      </c>
    </row>
    <row r="126" spans="2:3" x14ac:dyDescent="0.2">
      <c r="B126" s="163"/>
      <c r="C126" s="6" t="s">
        <v>334</v>
      </c>
    </row>
    <row r="127" spans="2:3" x14ac:dyDescent="0.2">
      <c r="B127" s="163"/>
      <c r="C127" s="6" t="s">
        <v>335</v>
      </c>
    </row>
    <row r="128" spans="2:3" x14ac:dyDescent="0.2">
      <c r="B128" s="163" t="s">
        <v>89</v>
      </c>
      <c r="C128" s="6" t="s">
        <v>336</v>
      </c>
    </row>
    <row r="129" spans="2:3" x14ac:dyDescent="0.2">
      <c r="B129" s="163"/>
      <c r="C129" s="6" t="s">
        <v>89</v>
      </c>
    </row>
    <row r="130" spans="2:3" x14ac:dyDescent="0.2">
      <c r="B130" s="163"/>
      <c r="C130" s="6" t="s">
        <v>337</v>
      </c>
    </row>
    <row r="131" spans="2:3" x14ac:dyDescent="0.2">
      <c r="B131" s="163"/>
      <c r="C131" s="6" t="s">
        <v>338</v>
      </c>
    </row>
    <row r="132" spans="2:3" x14ac:dyDescent="0.2">
      <c r="B132" s="163"/>
      <c r="C132" s="6" t="s">
        <v>339</v>
      </c>
    </row>
    <row r="133" spans="2:3" x14ac:dyDescent="0.2">
      <c r="B133" s="163"/>
      <c r="C133" s="6" t="s">
        <v>340</v>
      </c>
    </row>
    <row r="134" spans="2:3" x14ac:dyDescent="0.2">
      <c r="B134" s="163"/>
      <c r="C134" s="6" t="s">
        <v>341</v>
      </c>
    </row>
    <row r="135" spans="2:3" x14ac:dyDescent="0.2">
      <c r="B135" s="163"/>
      <c r="C135" s="6" t="s">
        <v>342</v>
      </c>
    </row>
    <row r="136" spans="2:3" x14ac:dyDescent="0.2">
      <c r="B136" s="163" t="s">
        <v>90</v>
      </c>
      <c r="C136" s="6" t="s">
        <v>343</v>
      </c>
    </row>
    <row r="137" spans="2:3" x14ac:dyDescent="0.2">
      <c r="B137" s="163"/>
      <c r="C137" s="6" t="s">
        <v>344</v>
      </c>
    </row>
    <row r="138" spans="2:3" x14ac:dyDescent="0.2">
      <c r="B138" s="163"/>
      <c r="C138" s="6" t="s">
        <v>345</v>
      </c>
    </row>
    <row r="139" spans="2:3" x14ac:dyDescent="0.2">
      <c r="B139" s="163"/>
      <c r="C139" s="6" t="s">
        <v>346</v>
      </c>
    </row>
    <row r="140" spans="2:3" x14ac:dyDescent="0.2">
      <c r="B140" s="163"/>
      <c r="C140" s="6" t="s">
        <v>347</v>
      </c>
    </row>
    <row r="141" spans="2:3" x14ac:dyDescent="0.2">
      <c r="B141" s="163"/>
      <c r="C141" s="6" t="s">
        <v>348</v>
      </c>
    </row>
    <row r="142" spans="2:3" x14ac:dyDescent="0.2">
      <c r="B142" s="163"/>
      <c r="C142" s="6" t="s">
        <v>349</v>
      </c>
    </row>
    <row r="143" spans="2:3" x14ac:dyDescent="0.2">
      <c r="B143" s="163"/>
      <c r="C143" s="6" t="s">
        <v>350</v>
      </c>
    </row>
    <row r="144" spans="2:3" x14ac:dyDescent="0.2">
      <c r="B144" s="163"/>
      <c r="C144" s="6" t="s">
        <v>351</v>
      </c>
    </row>
    <row r="145" spans="2:3" x14ac:dyDescent="0.2">
      <c r="B145" s="163"/>
      <c r="C145" s="6" t="s">
        <v>352</v>
      </c>
    </row>
    <row r="146" spans="2:3" x14ac:dyDescent="0.2">
      <c r="B146" s="163"/>
      <c r="C146" s="6" t="s">
        <v>353</v>
      </c>
    </row>
    <row r="147" spans="2:3" x14ac:dyDescent="0.2">
      <c r="B147" s="163"/>
      <c r="C147" s="6" t="s">
        <v>354</v>
      </c>
    </row>
    <row r="148" spans="2:3" x14ac:dyDescent="0.2">
      <c r="B148" s="163"/>
      <c r="C148" s="6" t="s">
        <v>355</v>
      </c>
    </row>
    <row r="149" spans="2:3" x14ac:dyDescent="0.2">
      <c r="B149" s="163"/>
      <c r="C149" s="6" t="s">
        <v>356</v>
      </c>
    </row>
    <row r="150" spans="2:3" x14ac:dyDescent="0.2">
      <c r="B150" s="163"/>
      <c r="C150" s="6" t="s">
        <v>357</v>
      </c>
    </row>
    <row r="151" spans="2:3" x14ac:dyDescent="0.2">
      <c r="B151" s="163"/>
      <c r="C151" s="6" t="s">
        <v>358</v>
      </c>
    </row>
    <row r="152" spans="2:3" x14ac:dyDescent="0.2">
      <c r="B152" s="163"/>
      <c r="C152" s="6" t="s">
        <v>359</v>
      </c>
    </row>
    <row r="153" spans="2:3" x14ac:dyDescent="0.2">
      <c r="B153" s="163"/>
      <c r="C153" s="6" t="s">
        <v>360</v>
      </c>
    </row>
    <row r="154" spans="2:3" x14ac:dyDescent="0.2">
      <c r="B154" s="163"/>
      <c r="C154" s="6" t="s">
        <v>361</v>
      </c>
    </row>
    <row r="155" spans="2:3" x14ac:dyDescent="0.2">
      <c r="B155" s="163"/>
      <c r="C155" s="6" t="s">
        <v>362</v>
      </c>
    </row>
    <row r="156" spans="2:3" x14ac:dyDescent="0.2">
      <c r="B156" s="163"/>
      <c r="C156" s="6" t="s">
        <v>363</v>
      </c>
    </row>
    <row r="157" spans="2:3" x14ac:dyDescent="0.2">
      <c r="B157" s="163"/>
      <c r="C157" s="6" t="s">
        <v>364</v>
      </c>
    </row>
    <row r="158" spans="2:3" x14ac:dyDescent="0.2">
      <c r="B158" s="163"/>
      <c r="C158" s="6" t="s">
        <v>365</v>
      </c>
    </row>
    <row r="159" spans="2:3" x14ac:dyDescent="0.2">
      <c r="B159" s="163"/>
      <c r="C159" s="6" t="s">
        <v>366</v>
      </c>
    </row>
    <row r="160" spans="2:3" x14ac:dyDescent="0.2">
      <c r="B160" s="163"/>
      <c r="C160" s="6" t="s">
        <v>367</v>
      </c>
    </row>
    <row r="161" spans="2:3" x14ac:dyDescent="0.2">
      <c r="B161" s="163"/>
      <c r="C161" s="6" t="s">
        <v>368</v>
      </c>
    </row>
    <row r="162" spans="2:3" x14ac:dyDescent="0.2">
      <c r="B162" s="163"/>
      <c r="C162" s="6" t="s">
        <v>369</v>
      </c>
    </row>
    <row r="163" spans="2:3" x14ac:dyDescent="0.2">
      <c r="B163" s="163"/>
      <c r="C163" s="6" t="s">
        <v>370</v>
      </c>
    </row>
    <row r="164" spans="2:3" x14ac:dyDescent="0.2">
      <c r="B164" s="163"/>
      <c r="C164" s="6" t="s">
        <v>371</v>
      </c>
    </row>
    <row r="165" spans="2:3" x14ac:dyDescent="0.2">
      <c r="B165" s="163"/>
      <c r="C165" s="6" t="s">
        <v>372</v>
      </c>
    </row>
    <row r="166" spans="2:3" x14ac:dyDescent="0.2">
      <c r="B166" s="163"/>
      <c r="C166" s="6" t="s">
        <v>373</v>
      </c>
    </row>
    <row r="167" spans="2:3" x14ac:dyDescent="0.2">
      <c r="B167" s="163"/>
      <c r="C167" s="6" t="s">
        <v>374</v>
      </c>
    </row>
    <row r="168" spans="2:3" x14ac:dyDescent="0.2">
      <c r="B168" s="163" t="s">
        <v>91</v>
      </c>
      <c r="C168" s="6" t="s">
        <v>375</v>
      </c>
    </row>
    <row r="169" spans="2:3" x14ac:dyDescent="0.2">
      <c r="B169" s="163"/>
      <c r="C169" s="6" t="s">
        <v>376</v>
      </c>
    </row>
    <row r="170" spans="2:3" x14ac:dyDescent="0.2">
      <c r="B170" s="163"/>
      <c r="C170" s="6" t="s">
        <v>377</v>
      </c>
    </row>
    <row r="171" spans="2:3" x14ac:dyDescent="0.2">
      <c r="B171" s="163"/>
      <c r="C171" s="6" t="s">
        <v>378</v>
      </c>
    </row>
    <row r="172" spans="2:3" x14ac:dyDescent="0.2">
      <c r="B172" s="163"/>
      <c r="C172" s="6" t="s">
        <v>379</v>
      </c>
    </row>
    <row r="173" spans="2:3" x14ac:dyDescent="0.2">
      <c r="B173" s="163"/>
      <c r="C173" s="6" t="s">
        <v>91</v>
      </c>
    </row>
    <row r="174" spans="2:3" x14ac:dyDescent="0.2">
      <c r="B174" s="163"/>
      <c r="C174" s="6" t="s">
        <v>380</v>
      </c>
    </row>
    <row r="175" spans="2:3" x14ac:dyDescent="0.2">
      <c r="B175" s="163"/>
      <c r="C175" s="6" t="s">
        <v>381</v>
      </c>
    </row>
    <row r="176" spans="2:3" x14ac:dyDescent="0.2">
      <c r="B176" s="163" t="s">
        <v>92</v>
      </c>
      <c r="C176" s="6" t="s">
        <v>382</v>
      </c>
    </row>
    <row r="177" spans="2:3" x14ac:dyDescent="0.2">
      <c r="B177" s="163"/>
      <c r="C177" s="6" t="s">
        <v>383</v>
      </c>
    </row>
    <row r="178" spans="2:3" x14ac:dyDescent="0.2">
      <c r="B178" s="163"/>
      <c r="C178" s="6" t="s">
        <v>384</v>
      </c>
    </row>
    <row r="179" spans="2:3" x14ac:dyDescent="0.2">
      <c r="B179" s="163"/>
      <c r="C179" s="6" t="s">
        <v>385</v>
      </c>
    </row>
    <row r="180" spans="2:3" x14ac:dyDescent="0.2">
      <c r="B180" s="163"/>
      <c r="C180" s="6" t="s">
        <v>386</v>
      </c>
    </row>
    <row r="181" spans="2:3" x14ac:dyDescent="0.2">
      <c r="B181" s="163"/>
      <c r="C181" s="6" t="s">
        <v>92</v>
      </c>
    </row>
    <row r="182" spans="2:3" x14ac:dyDescent="0.2">
      <c r="B182" s="163"/>
      <c r="C182" s="6" t="s">
        <v>387</v>
      </c>
    </row>
    <row r="183" spans="2:3" x14ac:dyDescent="0.2">
      <c r="B183" s="163"/>
      <c r="C183" s="6" t="s">
        <v>388</v>
      </c>
    </row>
    <row r="184" spans="2:3" x14ac:dyDescent="0.2">
      <c r="B184" s="163"/>
      <c r="C184" s="6" t="s">
        <v>389</v>
      </c>
    </row>
    <row r="185" spans="2:3" x14ac:dyDescent="0.2">
      <c r="B185" s="163"/>
      <c r="C185" s="6" t="s">
        <v>393</v>
      </c>
    </row>
    <row r="186" spans="2:3" x14ac:dyDescent="0.2">
      <c r="B186" s="163"/>
      <c r="C186" s="6" t="s">
        <v>394</v>
      </c>
    </row>
    <row r="187" spans="2:3" x14ac:dyDescent="0.2">
      <c r="B187" s="163"/>
      <c r="C187" s="6" t="s">
        <v>395</v>
      </c>
    </row>
    <row r="188" spans="2:3" x14ac:dyDescent="0.2">
      <c r="B188" s="163"/>
      <c r="C188" s="6" t="s">
        <v>396</v>
      </c>
    </row>
    <row r="189" spans="2:3" x14ac:dyDescent="0.2">
      <c r="B189" s="163"/>
      <c r="C189" s="6" t="s">
        <v>397</v>
      </c>
    </row>
    <row r="190" spans="2:3" x14ac:dyDescent="0.2">
      <c r="B190" s="163"/>
      <c r="C190" s="6" t="s">
        <v>398</v>
      </c>
    </row>
    <row r="191" spans="2:3" x14ac:dyDescent="0.2">
      <c r="B191" s="163" t="s">
        <v>465</v>
      </c>
      <c r="C191" s="6" t="s">
        <v>399</v>
      </c>
    </row>
    <row r="192" spans="2:3" x14ac:dyDescent="0.2">
      <c r="B192" s="163"/>
      <c r="C192" s="6" t="s">
        <v>400</v>
      </c>
    </row>
    <row r="193" spans="2:3" x14ac:dyDescent="0.2">
      <c r="B193" s="163"/>
      <c r="C193" s="6" t="s">
        <v>401</v>
      </c>
    </row>
    <row r="194" spans="2:3" x14ac:dyDescent="0.2">
      <c r="B194" s="163"/>
      <c r="C194" s="6" t="s">
        <v>402</v>
      </c>
    </row>
    <row r="195" spans="2:3" x14ac:dyDescent="0.2">
      <c r="B195" s="163"/>
      <c r="C195" s="6" t="s">
        <v>403</v>
      </c>
    </row>
    <row r="196" spans="2:3" x14ac:dyDescent="0.2">
      <c r="B196" s="163"/>
      <c r="C196" s="6" t="s">
        <v>404</v>
      </c>
    </row>
    <row r="197" spans="2:3" x14ac:dyDescent="0.2">
      <c r="B197" s="163"/>
      <c r="C197" s="6" t="s">
        <v>405</v>
      </c>
    </row>
    <row r="198" spans="2:3" x14ac:dyDescent="0.2">
      <c r="B198" s="163"/>
      <c r="C198" s="6" t="s">
        <v>406</v>
      </c>
    </row>
    <row r="199" spans="2:3" x14ac:dyDescent="0.2">
      <c r="B199" s="163" t="s">
        <v>144</v>
      </c>
      <c r="C199" s="6" t="s">
        <v>407</v>
      </c>
    </row>
    <row r="200" spans="2:3" x14ac:dyDescent="0.2">
      <c r="B200" s="163"/>
      <c r="C200" s="6" t="s">
        <v>408</v>
      </c>
    </row>
    <row r="201" spans="2:3" x14ac:dyDescent="0.2">
      <c r="B201" s="163"/>
      <c r="C201" s="6" t="s">
        <v>409</v>
      </c>
    </row>
    <row r="202" spans="2:3" x14ac:dyDescent="0.2">
      <c r="B202" s="163"/>
      <c r="C202" s="6" t="s">
        <v>410</v>
      </c>
    </row>
    <row r="203" spans="2:3" x14ac:dyDescent="0.2">
      <c r="B203" s="163"/>
      <c r="C203" s="6" t="s">
        <v>411</v>
      </c>
    </row>
    <row r="204" spans="2:3" x14ac:dyDescent="0.2">
      <c r="B204" s="163"/>
      <c r="C204" s="6" t="s">
        <v>412</v>
      </c>
    </row>
    <row r="205" spans="2:3" x14ac:dyDescent="0.2">
      <c r="B205" s="163"/>
      <c r="C205" s="6" t="s">
        <v>413</v>
      </c>
    </row>
    <row r="206" spans="2:3" x14ac:dyDescent="0.2">
      <c r="B206" s="163"/>
      <c r="C206" s="6" t="s">
        <v>414</v>
      </c>
    </row>
    <row r="207" spans="2:3" x14ac:dyDescent="0.2">
      <c r="B207" s="163"/>
      <c r="C207" s="6" t="s">
        <v>415</v>
      </c>
    </row>
    <row r="208" spans="2:3" x14ac:dyDescent="0.2">
      <c r="B208" s="163" t="s">
        <v>93</v>
      </c>
      <c r="C208" s="6" t="s">
        <v>416</v>
      </c>
    </row>
    <row r="209" spans="2:3" x14ac:dyDescent="0.2">
      <c r="B209" s="163"/>
      <c r="C209" s="6" t="s">
        <v>417</v>
      </c>
    </row>
    <row r="210" spans="2:3" x14ac:dyDescent="0.2">
      <c r="B210" s="163"/>
      <c r="C210" s="6" t="s">
        <v>418</v>
      </c>
    </row>
    <row r="211" spans="2:3" x14ac:dyDescent="0.2">
      <c r="B211" s="163"/>
      <c r="C211" s="6" t="s">
        <v>419</v>
      </c>
    </row>
    <row r="212" spans="2:3" x14ac:dyDescent="0.2">
      <c r="B212" s="163"/>
      <c r="C212" s="6" t="s">
        <v>420</v>
      </c>
    </row>
    <row r="213" spans="2:3" x14ac:dyDescent="0.2">
      <c r="B213" s="163"/>
      <c r="C213" s="6" t="s">
        <v>421</v>
      </c>
    </row>
    <row r="214" spans="2:3" x14ac:dyDescent="0.2">
      <c r="B214" s="163"/>
      <c r="C214" s="6" t="s">
        <v>422</v>
      </c>
    </row>
    <row r="215" spans="2:3" x14ac:dyDescent="0.2">
      <c r="B215" s="163"/>
      <c r="C215" s="6" t="s">
        <v>423</v>
      </c>
    </row>
    <row r="216" spans="2:3" x14ac:dyDescent="0.2">
      <c r="B216" s="163"/>
      <c r="C216" s="6" t="s">
        <v>93</v>
      </c>
    </row>
    <row r="217" spans="2:3" x14ac:dyDescent="0.2">
      <c r="B217" s="163" t="s">
        <v>94</v>
      </c>
      <c r="C217" s="6" t="s">
        <v>424</v>
      </c>
    </row>
    <row r="218" spans="2:3" x14ac:dyDescent="0.2">
      <c r="B218" s="163"/>
      <c r="C218" s="6" t="s">
        <v>425</v>
      </c>
    </row>
    <row r="219" spans="2:3" x14ac:dyDescent="0.2">
      <c r="B219" s="163"/>
      <c r="C219" s="6" t="s">
        <v>426</v>
      </c>
    </row>
    <row r="220" spans="2:3" x14ac:dyDescent="0.2">
      <c r="B220" s="163"/>
      <c r="C220" s="6" t="s">
        <v>427</v>
      </c>
    </row>
    <row r="221" spans="2:3" x14ac:dyDescent="0.2">
      <c r="B221" s="163"/>
      <c r="C221" s="6" t="s">
        <v>428</v>
      </c>
    </row>
    <row r="222" spans="2:3" x14ac:dyDescent="0.2">
      <c r="B222" s="163"/>
      <c r="C222" s="6" t="s">
        <v>429</v>
      </c>
    </row>
    <row r="223" spans="2:3" x14ac:dyDescent="0.2">
      <c r="B223" s="163"/>
      <c r="C223" s="6" t="s">
        <v>430</v>
      </c>
    </row>
    <row r="224" spans="2:3" x14ac:dyDescent="0.2">
      <c r="B224" s="163"/>
      <c r="C224" s="6" t="s">
        <v>431</v>
      </c>
    </row>
    <row r="225" spans="2:3" x14ac:dyDescent="0.2">
      <c r="B225" s="163"/>
      <c r="C225" s="6" t="s">
        <v>432</v>
      </c>
    </row>
    <row r="226" spans="2:3" x14ac:dyDescent="0.2">
      <c r="B226" s="163"/>
      <c r="C226" s="6" t="s">
        <v>433</v>
      </c>
    </row>
    <row r="227" spans="2:3" x14ac:dyDescent="0.2">
      <c r="B227" s="163"/>
      <c r="C227" s="6" t="s">
        <v>434</v>
      </c>
    </row>
    <row r="228" spans="2:3" x14ac:dyDescent="0.2">
      <c r="B228" s="163"/>
      <c r="C228" s="6" t="s">
        <v>435</v>
      </c>
    </row>
    <row r="229" spans="2:3" x14ac:dyDescent="0.2">
      <c r="B229" s="163"/>
      <c r="C229" s="6" t="s">
        <v>436</v>
      </c>
    </row>
    <row r="230" spans="2:3" x14ac:dyDescent="0.2">
      <c r="B230" s="163"/>
      <c r="C230" s="6" t="s">
        <v>437</v>
      </c>
    </row>
    <row r="231" spans="2:3" x14ac:dyDescent="0.2">
      <c r="B231" s="163"/>
      <c r="C231" s="6" t="s">
        <v>438</v>
      </c>
    </row>
    <row r="232" spans="2:3" x14ac:dyDescent="0.2">
      <c r="B232" s="163"/>
      <c r="C232" s="6" t="s">
        <v>439</v>
      </c>
    </row>
    <row r="233" spans="2:3" x14ac:dyDescent="0.2">
      <c r="B233" s="163"/>
      <c r="C233" s="6" t="s">
        <v>440</v>
      </c>
    </row>
    <row r="234" spans="2:3" x14ac:dyDescent="0.2">
      <c r="B234" s="163"/>
      <c r="C234" s="6" t="s">
        <v>441</v>
      </c>
    </row>
    <row r="235" spans="2:3" x14ac:dyDescent="0.2">
      <c r="B235" s="163"/>
      <c r="C235" s="6" t="s">
        <v>442</v>
      </c>
    </row>
    <row r="236" spans="2:3" x14ac:dyDescent="0.2">
      <c r="B236" s="163"/>
      <c r="C236" s="6" t="s">
        <v>443</v>
      </c>
    </row>
    <row r="237" spans="2:3" x14ac:dyDescent="0.2">
      <c r="B237" s="163"/>
      <c r="C237" s="6" t="s">
        <v>444</v>
      </c>
    </row>
    <row r="238" spans="2:3" x14ac:dyDescent="0.2">
      <c r="B238" s="163"/>
      <c r="C238" s="6" t="s">
        <v>445</v>
      </c>
    </row>
    <row r="239" spans="2:3" x14ac:dyDescent="0.2">
      <c r="B239" s="163"/>
      <c r="C239" s="6" t="s">
        <v>446</v>
      </c>
    </row>
    <row r="240" spans="2:3" x14ac:dyDescent="0.2">
      <c r="B240" s="163"/>
      <c r="C240" s="6" t="s">
        <v>447</v>
      </c>
    </row>
    <row r="241" spans="2:3" x14ac:dyDescent="0.2">
      <c r="B241" s="163"/>
      <c r="C241" s="6" t="s">
        <v>448</v>
      </c>
    </row>
    <row r="242" spans="2:3" x14ac:dyDescent="0.2">
      <c r="B242" s="163"/>
      <c r="C242" s="6" t="s">
        <v>94</v>
      </c>
    </row>
    <row r="243" spans="2:3" x14ac:dyDescent="0.2">
      <c r="B243" s="163"/>
      <c r="C243" s="6" t="s">
        <v>449</v>
      </c>
    </row>
    <row r="244" spans="2:3" x14ac:dyDescent="0.2">
      <c r="B244" s="163"/>
      <c r="C244" s="6" t="s">
        <v>450</v>
      </c>
    </row>
    <row r="245" spans="2:3" x14ac:dyDescent="0.2">
      <c r="B245" s="163" t="s">
        <v>95</v>
      </c>
      <c r="C245" s="6" t="s">
        <v>451</v>
      </c>
    </row>
    <row r="246" spans="2:3" x14ac:dyDescent="0.2">
      <c r="B246" s="163"/>
      <c r="C246" s="6" t="s">
        <v>452</v>
      </c>
    </row>
    <row r="247" spans="2:3" x14ac:dyDescent="0.2">
      <c r="B247" s="163"/>
      <c r="C247" s="6" t="s">
        <v>453</v>
      </c>
    </row>
    <row r="248" spans="2:3" x14ac:dyDescent="0.2">
      <c r="B248" s="163"/>
      <c r="C248" s="6" t="s">
        <v>454</v>
      </c>
    </row>
    <row r="249" spans="2:3" x14ac:dyDescent="0.2">
      <c r="B249" s="163"/>
      <c r="C249" s="6" t="s">
        <v>455</v>
      </c>
    </row>
    <row r="250" spans="2:3" x14ac:dyDescent="0.2">
      <c r="B250" s="163"/>
      <c r="C250" s="6" t="s">
        <v>456</v>
      </c>
    </row>
    <row r="251" spans="2:3" x14ac:dyDescent="0.2">
      <c r="B251" s="163"/>
      <c r="C251" s="6" t="s">
        <v>457</v>
      </c>
    </row>
    <row r="252" spans="2:3" x14ac:dyDescent="0.2">
      <c r="B252" s="163"/>
      <c r="C252" s="6" t="s">
        <v>458</v>
      </c>
    </row>
    <row r="253" spans="2:3" x14ac:dyDescent="0.2">
      <c r="B253" s="163"/>
      <c r="C253" s="6" t="s">
        <v>459</v>
      </c>
    </row>
    <row r="254" spans="2:3" x14ac:dyDescent="0.2">
      <c r="B254" s="163"/>
      <c r="C254" s="6" t="s">
        <v>460</v>
      </c>
    </row>
    <row r="255" spans="2:3" x14ac:dyDescent="0.2">
      <c r="B255" s="163"/>
      <c r="C255" s="6" t="s">
        <v>461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574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575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52" t="s">
        <v>121</v>
      </c>
      <c r="B5" s="52" t="s">
        <v>81</v>
      </c>
      <c r="C5" s="53">
        <v>2.88</v>
      </c>
      <c r="D5" s="54">
        <v>-0.8</v>
      </c>
      <c r="E5" s="54">
        <v>1.1000000000000001</v>
      </c>
      <c r="F5" s="55">
        <v>-24.29</v>
      </c>
      <c r="G5" s="55">
        <v>0.55000000000000004</v>
      </c>
      <c r="H5" s="55">
        <v>1.57</v>
      </c>
    </row>
    <row r="6" spans="1:8" x14ac:dyDescent="0.2">
      <c r="A6" s="52" t="s">
        <v>122</v>
      </c>
      <c r="B6" s="52" t="s">
        <v>123</v>
      </c>
      <c r="C6" s="53">
        <v>1.01</v>
      </c>
      <c r="D6" s="54">
        <v>-0.4</v>
      </c>
      <c r="E6" s="54">
        <v>-0.5</v>
      </c>
      <c r="F6" s="55">
        <v>-24.29</v>
      </c>
      <c r="G6" s="55">
        <v>0.55000000000000004</v>
      </c>
      <c r="H6" s="55">
        <v>1.57</v>
      </c>
    </row>
    <row r="7" spans="1:8" x14ac:dyDescent="0.2">
      <c r="A7" s="52" t="s">
        <v>124</v>
      </c>
      <c r="B7" s="52" t="s">
        <v>125</v>
      </c>
      <c r="C7" s="53">
        <v>3.09</v>
      </c>
      <c r="D7" s="54">
        <v>-0.8</v>
      </c>
      <c r="E7" s="54">
        <v>1</v>
      </c>
      <c r="F7" s="55">
        <v>-24.29</v>
      </c>
      <c r="G7" s="55">
        <v>0.55000000000000004</v>
      </c>
      <c r="H7" s="55">
        <v>1.57</v>
      </c>
    </row>
    <row r="8" spans="1:8" x14ac:dyDescent="0.2">
      <c r="A8" s="52" t="s">
        <v>124</v>
      </c>
      <c r="B8" s="52" t="s">
        <v>126</v>
      </c>
      <c r="C8" s="53">
        <v>-0.28999999999999998</v>
      </c>
      <c r="D8" s="54">
        <v>-0.8</v>
      </c>
      <c r="E8" s="54">
        <v>1.6</v>
      </c>
      <c r="F8" s="55">
        <v>-24.29</v>
      </c>
      <c r="G8" s="55">
        <v>0.55000000000000004</v>
      </c>
      <c r="H8" s="55">
        <v>1.57</v>
      </c>
    </row>
    <row r="9" spans="1:8" x14ac:dyDescent="0.2">
      <c r="A9" s="52" t="s">
        <v>124</v>
      </c>
      <c r="B9" s="52" t="s">
        <v>127</v>
      </c>
      <c r="C9" s="55">
        <v>-1.36</v>
      </c>
      <c r="D9" s="54">
        <v>-0.9</v>
      </c>
      <c r="E9" s="54">
        <v>-0.5</v>
      </c>
      <c r="F9" s="55">
        <v>-24.29</v>
      </c>
      <c r="G9" s="55">
        <v>0.55000000000000004</v>
      </c>
      <c r="H9" s="55">
        <v>1.57</v>
      </c>
    </row>
    <row r="10" spans="1:8" x14ac:dyDescent="0.2">
      <c r="A10" s="52" t="s">
        <v>124</v>
      </c>
      <c r="B10" s="52" t="s">
        <v>128</v>
      </c>
      <c r="C10" s="55">
        <v>10.39</v>
      </c>
      <c r="D10" s="54">
        <v>-0.7</v>
      </c>
      <c r="E10" s="54">
        <v>2.4</v>
      </c>
      <c r="F10" s="55">
        <v>-24.29</v>
      </c>
      <c r="G10" s="55">
        <v>0.55000000000000004</v>
      </c>
      <c r="H10" s="55">
        <v>1.57</v>
      </c>
    </row>
    <row r="11" spans="1:8" x14ac:dyDescent="0.2">
      <c r="A11" s="52" t="s">
        <v>124</v>
      </c>
      <c r="B11" s="52" t="s">
        <v>129</v>
      </c>
      <c r="C11" s="55">
        <v>3.64</v>
      </c>
      <c r="D11" s="54">
        <v>-0.9</v>
      </c>
      <c r="E11" s="54">
        <v>2.1</v>
      </c>
      <c r="F11" s="55">
        <v>-24.29</v>
      </c>
      <c r="G11" s="55">
        <v>0.55000000000000004</v>
      </c>
      <c r="H11" s="55">
        <v>1.57</v>
      </c>
    </row>
    <row r="12" spans="1:8" x14ac:dyDescent="0.2">
      <c r="A12" s="52" t="s">
        <v>124</v>
      </c>
      <c r="B12" s="52" t="s">
        <v>130</v>
      </c>
      <c r="C12" s="55">
        <v>1.57</v>
      </c>
      <c r="D12" s="54">
        <v>-1.1000000000000001</v>
      </c>
      <c r="E12" s="54">
        <v>1</v>
      </c>
      <c r="F12" s="55">
        <v>-24.29</v>
      </c>
      <c r="G12" s="55">
        <v>0.55000000000000004</v>
      </c>
      <c r="H12" s="55">
        <v>1.57</v>
      </c>
    </row>
    <row r="13" spans="1:8" x14ac:dyDescent="0.2">
      <c r="A13" s="52" t="s">
        <v>124</v>
      </c>
      <c r="B13" s="52" t="s">
        <v>158</v>
      </c>
      <c r="C13" s="55">
        <v>-2.41</v>
      </c>
      <c r="D13" s="54">
        <v>-1.1000000000000001</v>
      </c>
      <c r="E13" s="54">
        <v>0.8</v>
      </c>
      <c r="F13" s="55">
        <v>-24.29</v>
      </c>
      <c r="G13" s="55">
        <v>0.55000000000000004</v>
      </c>
      <c r="H13" s="55">
        <v>1.57</v>
      </c>
    </row>
    <row r="14" spans="1:8" x14ac:dyDescent="0.2">
      <c r="A14" s="52" t="s">
        <v>124</v>
      </c>
      <c r="B14" s="52" t="s">
        <v>502</v>
      </c>
      <c r="C14" s="55">
        <v>1.59</v>
      </c>
      <c r="D14" s="54">
        <v>-1.4</v>
      </c>
      <c r="E14" s="54">
        <v>-1.6</v>
      </c>
      <c r="F14" s="55">
        <v>-24.29</v>
      </c>
      <c r="G14" s="55">
        <v>0.55000000000000004</v>
      </c>
      <c r="H14" s="55">
        <v>1.57</v>
      </c>
    </row>
    <row r="15" spans="1:8" x14ac:dyDescent="0.2">
      <c r="A15" s="52" t="s">
        <v>124</v>
      </c>
      <c r="B15" s="52" t="s">
        <v>131</v>
      </c>
      <c r="C15" s="55">
        <v>2.84</v>
      </c>
      <c r="D15" s="54">
        <v>-0.6</v>
      </c>
      <c r="E15" s="54">
        <v>-0.4</v>
      </c>
      <c r="F15" s="55">
        <v>-24.29</v>
      </c>
      <c r="G15" s="55">
        <v>0.55000000000000004</v>
      </c>
      <c r="H15" s="55">
        <v>1.57</v>
      </c>
    </row>
    <row r="16" spans="1:8" x14ac:dyDescent="0.2">
      <c r="A16" s="52" t="s">
        <v>124</v>
      </c>
      <c r="B16" s="52" t="s">
        <v>132</v>
      </c>
      <c r="C16" s="55">
        <v>2.83</v>
      </c>
      <c r="D16" s="54">
        <v>-0.9</v>
      </c>
      <c r="E16" s="54">
        <v>1.1000000000000001</v>
      </c>
      <c r="F16" s="55">
        <v>-24.29</v>
      </c>
      <c r="G16" s="55">
        <v>0.55000000000000004</v>
      </c>
      <c r="H16" s="55">
        <v>1.57</v>
      </c>
    </row>
    <row r="17" spans="1:8" x14ac:dyDescent="0.2">
      <c r="A17" s="52" t="s">
        <v>124</v>
      </c>
      <c r="B17" s="52" t="s">
        <v>133</v>
      </c>
      <c r="C17" s="55">
        <v>-1.73</v>
      </c>
      <c r="D17" s="54">
        <v>-1.1000000000000001</v>
      </c>
      <c r="E17" s="54">
        <v>-0.5</v>
      </c>
      <c r="F17" s="55">
        <v>-24.29</v>
      </c>
      <c r="G17" s="55">
        <v>0.55000000000000004</v>
      </c>
      <c r="H17" s="55">
        <v>1.57</v>
      </c>
    </row>
    <row r="18" spans="1:8" x14ac:dyDescent="0.2">
      <c r="A18" s="52" t="s">
        <v>124</v>
      </c>
      <c r="B18" s="52" t="s">
        <v>134</v>
      </c>
      <c r="C18" s="55">
        <v>0.48</v>
      </c>
      <c r="D18" s="54">
        <v>-0.8</v>
      </c>
      <c r="E18" s="54">
        <v>1.6</v>
      </c>
      <c r="F18" s="55">
        <v>-24.29</v>
      </c>
      <c r="G18" s="55">
        <v>0.55000000000000004</v>
      </c>
      <c r="H18" s="55">
        <v>1.57</v>
      </c>
    </row>
    <row r="19" spans="1:8" x14ac:dyDescent="0.2">
      <c r="A19" s="52" t="s">
        <v>124</v>
      </c>
      <c r="B19" s="52" t="s">
        <v>135</v>
      </c>
      <c r="C19" s="55">
        <v>-0.11</v>
      </c>
      <c r="D19" s="54">
        <v>-0.8</v>
      </c>
      <c r="E19" s="54">
        <v>0.7</v>
      </c>
      <c r="F19" s="55">
        <v>-24.29</v>
      </c>
      <c r="G19" s="55">
        <v>0.55000000000000004</v>
      </c>
      <c r="H19" s="55">
        <v>1.57</v>
      </c>
    </row>
    <row r="20" spans="1:8" x14ac:dyDescent="0.2">
      <c r="A20" s="52" t="s">
        <v>124</v>
      </c>
      <c r="B20" s="52" t="s">
        <v>136</v>
      </c>
      <c r="C20" s="55">
        <v>-4.49</v>
      </c>
      <c r="D20" s="54">
        <v>-0.7</v>
      </c>
      <c r="E20" s="54">
        <v>0.9</v>
      </c>
      <c r="F20" s="55">
        <v>-24.29</v>
      </c>
      <c r="G20" s="55">
        <v>0.55000000000000004</v>
      </c>
      <c r="H20" s="55">
        <v>1.57</v>
      </c>
    </row>
    <row r="21" spans="1:8" x14ac:dyDescent="0.2">
      <c r="A21" s="52" t="s">
        <v>124</v>
      </c>
      <c r="B21" s="52" t="s">
        <v>137</v>
      </c>
      <c r="C21" s="55">
        <v>-4.2300000000000004</v>
      </c>
      <c r="D21" s="54">
        <v>-0.8</v>
      </c>
      <c r="E21" s="54">
        <v>0.2</v>
      </c>
      <c r="F21" s="55">
        <v>-24.29</v>
      </c>
      <c r="G21" s="55">
        <v>0.55000000000000004</v>
      </c>
      <c r="H21" s="55">
        <v>1.57</v>
      </c>
    </row>
    <row r="22" spans="1:8" x14ac:dyDescent="0.2">
      <c r="A22" s="52" t="s">
        <v>124</v>
      </c>
      <c r="B22" s="52" t="s">
        <v>528</v>
      </c>
      <c r="C22" s="55">
        <v>2.21</v>
      </c>
      <c r="D22" s="54">
        <v>-1.1000000000000001</v>
      </c>
      <c r="E22" s="54">
        <v>-0.9</v>
      </c>
      <c r="F22" s="55">
        <v>-24.29</v>
      </c>
      <c r="G22" s="55">
        <v>0.55000000000000004</v>
      </c>
      <c r="H22" s="55">
        <v>1.57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2:H2"/>
    <mergeCell ref="A1:H1"/>
  </mergeCells>
  <phoneticPr fontId="5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494</v>
      </c>
    </row>
    <row r="2" spans="1:4" x14ac:dyDescent="0.2">
      <c r="A2" s="21" t="s">
        <v>476</v>
      </c>
    </row>
    <row r="4" spans="1:4" x14ac:dyDescent="0.2">
      <c r="B4" s="9"/>
      <c r="C4" s="22" t="s">
        <v>493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495</v>
      </c>
    </row>
    <row r="2" spans="1:4" x14ac:dyDescent="0.2">
      <c r="A2" s="21" t="s">
        <v>477</v>
      </c>
    </row>
    <row r="3" spans="1:4" x14ac:dyDescent="0.2">
      <c r="C3" s="22" t="s">
        <v>493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496</v>
      </c>
    </row>
    <row r="2" spans="1:4" x14ac:dyDescent="0.2">
      <c r="A2" s="21" t="s">
        <v>478</v>
      </c>
    </row>
    <row r="3" spans="1:4" x14ac:dyDescent="0.2">
      <c r="C3" s="22" t="s">
        <v>493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576</v>
      </c>
      <c r="B1" s="162"/>
      <c r="C1" s="162"/>
      <c r="D1" s="162"/>
      <c r="E1" s="162"/>
      <c r="G1" s="162" t="s">
        <v>576</v>
      </c>
      <c r="H1" s="162"/>
      <c r="I1" s="162"/>
      <c r="J1" s="162"/>
      <c r="K1" s="162"/>
    </row>
    <row r="2" spans="1:11" x14ac:dyDescent="0.2">
      <c r="A2" s="162" t="s">
        <v>577</v>
      </c>
      <c r="B2" s="162"/>
      <c r="C2" s="162"/>
      <c r="D2" s="162"/>
      <c r="E2" s="162"/>
      <c r="G2" s="162" t="s">
        <v>577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x14ac:dyDescent="0.2">
      <c r="A5" s="56" t="s">
        <v>81</v>
      </c>
      <c r="B5" s="56" t="s">
        <v>506</v>
      </c>
      <c r="C5" s="57">
        <v>86047</v>
      </c>
      <c r="D5" s="58">
        <f t="shared" ref="D5:D26" si="0">C5/SUM(C:C)</f>
        <v>0.8715208848195114</v>
      </c>
      <c r="E5" s="48" t="s">
        <v>507</v>
      </c>
      <c r="G5" s="56" t="s">
        <v>508</v>
      </c>
      <c r="H5" s="56" t="s">
        <v>506</v>
      </c>
      <c r="I5" s="57">
        <v>4192</v>
      </c>
      <c r="J5" s="58">
        <f t="shared" ref="J5:J17" si="1">I5/SUM(I:I)</f>
        <v>0.98127340823970033</v>
      </c>
      <c r="K5" s="48" t="s">
        <v>507</v>
      </c>
    </row>
    <row r="6" spans="1:11" s="30" customFormat="1" x14ac:dyDescent="0.2">
      <c r="A6" s="56" t="s">
        <v>81</v>
      </c>
      <c r="B6" s="56" t="s">
        <v>509</v>
      </c>
      <c r="C6" s="57">
        <v>2768</v>
      </c>
      <c r="D6" s="58">
        <f t="shared" si="0"/>
        <v>2.8035490013369524E-2</v>
      </c>
      <c r="E6" s="58">
        <f t="shared" ref="E6:E26" si="2">C6/(SUM(C:C)-C$5)</f>
        <v>0.21821048482459598</v>
      </c>
      <c r="G6" s="56" t="s">
        <v>508</v>
      </c>
      <c r="H6" s="56" t="s">
        <v>510</v>
      </c>
      <c r="I6" s="57">
        <v>12</v>
      </c>
      <c r="J6" s="58">
        <f t="shared" si="1"/>
        <v>2.8089887640449437E-3</v>
      </c>
      <c r="K6" s="58">
        <f t="shared" ref="K6:K17" si="3">I6/(SUM(I:I)-I$5)</f>
        <v>0.15</v>
      </c>
    </row>
    <row r="7" spans="1:11" s="30" customFormat="1" x14ac:dyDescent="0.2">
      <c r="A7" s="56" t="s">
        <v>81</v>
      </c>
      <c r="B7" s="56" t="s">
        <v>513</v>
      </c>
      <c r="C7" s="57">
        <v>1008</v>
      </c>
      <c r="D7" s="58">
        <f t="shared" si="0"/>
        <v>1.0209455900822428E-2</v>
      </c>
      <c r="E7" s="58">
        <f t="shared" si="2"/>
        <v>7.9463933780055188E-2</v>
      </c>
      <c r="G7" s="56" t="s">
        <v>508</v>
      </c>
      <c r="H7" s="56" t="s">
        <v>603</v>
      </c>
      <c r="I7" s="57">
        <v>9</v>
      </c>
      <c r="J7" s="58">
        <f t="shared" si="1"/>
        <v>2.1067415730337078E-3</v>
      </c>
      <c r="K7" s="58">
        <f t="shared" si="3"/>
        <v>0.1125</v>
      </c>
    </row>
    <row r="8" spans="1:11" s="30" customFormat="1" x14ac:dyDescent="0.2">
      <c r="A8" s="56" t="s">
        <v>81</v>
      </c>
      <c r="B8" s="56" t="s">
        <v>514</v>
      </c>
      <c r="C8" s="57">
        <v>877</v>
      </c>
      <c r="D8" s="58">
        <f t="shared" si="0"/>
        <v>8.8826317708544343E-3</v>
      </c>
      <c r="E8" s="58">
        <f t="shared" si="2"/>
        <v>6.913677571935356E-2</v>
      </c>
      <c r="G8" s="56" t="s">
        <v>508</v>
      </c>
      <c r="H8" s="56" t="s">
        <v>515</v>
      </c>
      <c r="I8" s="57">
        <v>9</v>
      </c>
      <c r="J8" s="58">
        <f t="shared" si="1"/>
        <v>2.1067415730337078E-3</v>
      </c>
      <c r="K8" s="58">
        <f t="shared" si="3"/>
        <v>0.1125</v>
      </c>
    </row>
    <row r="9" spans="1:11" s="30" customFormat="1" x14ac:dyDescent="0.2">
      <c r="A9" s="56" t="s">
        <v>81</v>
      </c>
      <c r="B9" s="56" t="s">
        <v>518</v>
      </c>
      <c r="C9" s="57">
        <v>799</v>
      </c>
      <c r="D9" s="58">
        <f t="shared" si="0"/>
        <v>8.0926143499574603E-3</v>
      </c>
      <c r="E9" s="58">
        <f t="shared" si="2"/>
        <v>6.2987780843515959E-2</v>
      </c>
      <c r="G9" s="56" t="s">
        <v>508</v>
      </c>
      <c r="H9" s="56" t="s">
        <v>509</v>
      </c>
      <c r="I9" s="57">
        <v>5</v>
      </c>
      <c r="J9" s="58">
        <f t="shared" si="1"/>
        <v>1.1704119850187266E-3</v>
      </c>
      <c r="K9" s="58">
        <f t="shared" si="3"/>
        <v>6.25E-2</v>
      </c>
    </row>
    <row r="10" spans="1:11" s="30" customFormat="1" x14ac:dyDescent="0.2">
      <c r="A10" s="56" t="s">
        <v>81</v>
      </c>
      <c r="B10" s="56" t="s">
        <v>512</v>
      </c>
      <c r="C10" s="57">
        <v>773</v>
      </c>
      <c r="D10" s="58">
        <f t="shared" si="0"/>
        <v>7.8292752096584695E-3</v>
      </c>
      <c r="E10" s="58">
        <f t="shared" si="2"/>
        <v>6.0938115884903429E-2</v>
      </c>
      <c r="G10" s="56" t="s">
        <v>508</v>
      </c>
      <c r="H10" s="56" t="s">
        <v>521</v>
      </c>
      <c r="I10" s="57">
        <v>4</v>
      </c>
      <c r="J10" s="58">
        <f t="shared" si="1"/>
        <v>9.3632958801498128E-4</v>
      </c>
      <c r="K10" s="58">
        <f t="shared" si="3"/>
        <v>0.05</v>
      </c>
    </row>
    <row r="11" spans="1:11" s="30" customFormat="1" x14ac:dyDescent="0.2">
      <c r="A11" s="56" t="s">
        <v>81</v>
      </c>
      <c r="B11" s="56" t="s">
        <v>520</v>
      </c>
      <c r="C11" s="57">
        <v>571</v>
      </c>
      <c r="D11" s="58">
        <f t="shared" si="0"/>
        <v>5.7833326581047681E-3</v>
      </c>
      <c r="E11" s="58">
        <f t="shared" si="2"/>
        <v>4.5013795821836816E-2</v>
      </c>
      <c r="G11" s="56" t="s">
        <v>508</v>
      </c>
      <c r="H11" s="56" t="s">
        <v>523</v>
      </c>
      <c r="I11" s="57">
        <v>3</v>
      </c>
      <c r="J11" s="58">
        <f t="shared" si="1"/>
        <v>7.0224719101123594E-4</v>
      </c>
      <c r="K11" s="58">
        <f t="shared" si="3"/>
        <v>3.7499999999999999E-2</v>
      </c>
    </row>
    <row r="12" spans="1:11" s="30" customFormat="1" x14ac:dyDescent="0.2">
      <c r="A12" s="56" t="s">
        <v>81</v>
      </c>
      <c r="B12" s="56" t="s">
        <v>510</v>
      </c>
      <c r="C12" s="57">
        <v>540</v>
      </c>
      <c r="D12" s="58">
        <f t="shared" si="0"/>
        <v>5.4693513754405865E-3</v>
      </c>
      <c r="E12" s="58">
        <f t="shared" si="2"/>
        <v>4.2569964525029563E-2</v>
      </c>
      <c r="G12" s="56" t="s">
        <v>508</v>
      </c>
      <c r="H12" s="56" t="s">
        <v>513</v>
      </c>
      <c r="I12" s="57">
        <v>3</v>
      </c>
      <c r="J12" s="58">
        <f t="shared" si="1"/>
        <v>7.0224719101123594E-4</v>
      </c>
      <c r="K12" s="58">
        <f t="shared" si="3"/>
        <v>3.7499999999999999E-2</v>
      </c>
    </row>
    <row r="13" spans="1:11" s="30" customFormat="1" x14ac:dyDescent="0.2">
      <c r="A13" s="56" t="s">
        <v>81</v>
      </c>
      <c r="B13" s="56" t="s">
        <v>515</v>
      </c>
      <c r="C13" s="57">
        <v>527</v>
      </c>
      <c r="D13" s="58">
        <f t="shared" si="0"/>
        <v>5.3376818052910911E-3</v>
      </c>
      <c r="E13" s="58">
        <f t="shared" si="2"/>
        <v>4.1545132045723299E-2</v>
      </c>
      <c r="G13" s="56" t="s">
        <v>508</v>
      </c>
      <c r="H13" s="56" t="s">
        <v>517</v>
      </c>
      <c r="I13" s="57">
        <v>3</v>
      </c>
      <c r="J13" s="58">
        <f t="shared" si="1"/>
        <v>7.0224719101123594E-4</v>
      </c>
      <c r="K13" s="58">
        <f t="shared" si="3"/>
        <v>3.7499999999999999E-2</v>
      </c>
    </row>
    <row r="14" spans="1:11" s="30" customFormat="1" x14ac:dyDescent="0.2">
      <c r="A14" s="56" t="s">
        <v>81</v>
      </c>
      <c r="B14" s="56" t="s">
        <v>521</v>
      </c>
      <c r="C14" s="57">
        <v>386</v>
      </c>
      <c r="D14" s="58">
        <f t="shared" si="0"/>
        <v>3.9095733905927157E-3</v>
      </c>
      <c r="E14" s="58">
        <f t="shared" si="2"/>
        <v>3.0429641308632242E-2</v>
      </c>
      <c r="G14" s="56" t="s">
        <v>508</v>
      </c>
      <c r="H14" s="56" t="s">
        <v>547</v>
      </c>
      <c r="I14" s="57">
        <v>2</v>
      </c>
      <c r="J14" s="58">
        <f t="shared" si="1"/>
        <v>4.6816479400749064E-4</v>
      </c>
      <c r="K14" s="58">
        <f t="shared" si="3"/>
        <v>2.5000000000000001E-2</v>
      </c>
    </row>
    <row r="15" spans="1:11" s="30" customFormat="1" x14ac:dyDescent="0.2">
      <c r="A15" s="56" t="s">
        <v>81</v>
      </c>
      <c r="B15" s="56" t="s">
        <v>511</v>
      </c>
      <c r="C15" s="57">
        <v>355</v>
      </c>
      <c r="D15" s="58">
        <f t="shared" si="0"/>
        <v>3.5955921079285336E-3</v>
      </c>
      <c r="E15" s="58">
        <f t="shared" si="2"/>
        <v>2.7985810011824989E-2</v>
      </c>
      <c r="G15" s="56" t="s">
        <v>508</v>
      </c>
      <c r="H15" s="56" t="s">
        <v>604</v>
      </c>
      <c r="I15" s="57">
        <v>2</v>
      </c>
      <c r="J15" s="58">
        <f t="shared" si="1"/>
        <v>4.6816479400749064E-4</v>
      </c>
      <c r="K15" s="58">
        <f t="shared" si="3"/>
        <v>2.5000000000000001E-2</v>
      </c>
    </row>
    <row r="16" spans="1:11" s="30" customFormat="1" x14ac:dyDescent="0.2">
      <c r="A16" s="56" t="s">
        <v>81</v>
      </c>
      <c r="B16" s="56" t="s">
        <v>602</v>
      </c>
      <c r="C16" s="57">
        <v>305</v>
      </c>
      <c r="D16" s="58">
        <f t="shared" si="0"/>
        <v>3.0891706842766276E-3</v>
      </c>
      <c r="E16" s="58">
        <f t="shared" si="2"/>
        <v>2.4044146629877809E-2</v>
      </c>
      <c r="G16" s="56" t="s">
        <v>508</v>
      </c>
      <c r="H16" s="56" t="s">
        <v>605</v>
      </c>
      <c r="I16" s="57">
        <v>2</v>
      </c>
      <c r="J16" s="58">
        <f t="shared" si="1"/>
        <v>4.6816479400749064E-4</v>
      </c>
      <c r="K16" s="58">
        <f t="shared" si="3"/>
        <v>2.5000000000000001E-2</v>
      </c>
    </row>
    <row r="17" spans="1:11" s="30" customFormat="1" x14ac:dyDescent="0.2">
      <c r="A17" s="56" t="s">
        <v>81</v>
      </c>
      <c r="B17" s="56" t="s">
        <v>516</v>
      </c>
      <c r="C17" s="57">
        <v>300</v>
      </c>
      <c r="D17" s="58">
        <f t="shared" si="0"/>
        <v>3.0385285419114371E-3</v>
      </c>
      <c r="E17" s="58">
        <f t="shared" si="2"/>
        <v>2.3649980291683092E-2</v>
      </c>
      <c r="G17" s="56" t="s">
        <v>508</v>
      </c>
      <c r="H17" s="56" t="s">
        <v>606</v>
      </c>
      <c r="I17" s="57">
        <v>2</v>
      </c>
      <c r="J17" s="58">
        <f t="shared" si="1"/>
        <v>4.6816479400749064E-4</v>
      </c>
      <c r="K17" s="58">
        <f t="shared" si="3"/>
        <v>2.5000000000000001E-2</v>
      </c>
    </row>
    <row r="18" spans="1:11" s="30" customFormat="1" x14ac:dyDescent="0.2">
      <c r="A18" s="56" t="s">
        <v>81</v>
      </c>
      <c r="B18" s="56" t="s">
        <v>523</v>
      </c>
      <c r="C18" s="57">
        <v>230</v>
      </c>
      <c r="D18" s="58">
        <f t="shared" si="0"/>
        <v>2.3295385487987685E-3</v>
      </c>
      <c r="E18" s="58">
        <f t="shared" si="2"/>
        <v>1.8131651556957035E-2</v>
      </c>
      <c r="G18" s="56" t="s">
        <v>508</v>
      </c>
      <c r="H18" s="56" t="s">
        <v>514</v>
      </c>
      <c r="I18" s="57">
        <v>2</v>
      </c>
      <c r="J18" s="58">
        <f t="shared" ref="J18:J20" si="4">I18/SUM(I:I)</f>
        <v>4.6816479400749064E-4</v>
      </c>
      <c r="K18" s="58">
        <f t="shared" ref="K18:K23" si="5">I18/(SUM(I:I)-I$5)</f>
        <v>2.5000000000000001E-2</v>
      </c>
    </row>
    <row r="19" spans="1:11" s="30" customFormat="1" x14ac:dyDescent="0.2">
      <c r="A19" s="56" t="s">
        <v>81</v>
      </c>
      <c r="B19" s="56" t="s">
        <v>519</v>
      </c>
      <c r="C19" s="57">
        <v>196</v>
      </c>
      <c r="D19" s="58">
        <f t="shared" si="0"/>
        <v>1.9851719807154724E-3</v>
      </c>
      <c r="E19" s="58">
        <f t="shared" si="2"/>
        <v>1.5451320457232952E-2</v>
      </c>
      <c r="G19" s="56" t="s">
        <v>508</v>
      </c>
      <c r="H19" s="56" t="s">
        <v>607</v>
      </c>
      <c r="I19" s="57">
        <v>2</v>
      </c>
      <c r="J19" s="58">
        <f t="shared" si="4"/>
        <v>4.6816479400749064E-4</v>
      </c>
      <c r="K19" s="58">
        <f t="shared" si="5"/>
        <v>2.5000000000000001E-2</v>
      </c>
    </row>
    <row r="20" spans="1:11" s="30" customFormat="1" x14ac:dyDescent="0.2">
      <c r="A20" s="56" t="s">
        <v>81</v>
      </c>
      <c r="B20" s="56" t="s">
        <v>525</v>
      </c>
      <c r="C20" s="57">
        <v>176</v>
      </c>
      <c r="D20" s="58">
        <f t="shared" si="0"/>
        <v>1.7826034112547098E-3</v>
      </c>
      <c r="E20" s="58">
        <f t="shared" si="2"/>
        <v>1.387465510445408E-2</v>
      </c>
      <c r="G20" s="56" t="s">
        <v>508</v>
      </c>
      <c r="H20" s="56" t="s">
        <v>545</v>
      </c>
      <c r="I20" s="57">
        <v>1</v>
      </c>
      <c r="J20" s="58">
        <f t="shared" si="4"/>
        <v>2.3408239700374532E-4</v>
      </c>
      <c r="K20" s="58">
        <f t="shared" si="5"/>
        <v>1.2500000000000001E-2</v>
      </c>
    </row>
    <row r="21" spans="1:11" s="30" customFormat="1" x14ac:dyDescent="0.2">
      <c r="A21" s="56" t="s">
        <v>81</v>
      </c>
      <c r="B21" s="56" t="s">
        <v>536</v>
      </c>
      <c r="C21" s="57">
        <v>162</v>
      </c>
      <c r="D21" s="58">
        <f t="shared" si="0"/>
        <v>1.640805412632176E-3</v>
      </c>
      <c r="E21" s="58">
        <f t="shared" si="2"/>
        <v>1.2770989357508868E-2</v>
      </c>
      <c r="G21" s="56" t="s">
        <v>508</v>
      </c>
      <c r="H21" s="56" t="s">
        <v>608</v>
      </c>
      <c r="I21" s="57">
        <v>1</v>
      </c>
      <c r="J21" s="58">
        <f t="shared" ref="J21:J23" si="6">I21/SUM(I:I)</f>
        <v>2.3408239700374532E-4</v>
      </c>
      <c r="K21" s="58">
        <f t="shared" si="5"/>
        <v>1.2500000000000001E-2</v>
      </c>
    </row>
    <row r="22" spans="1:11" s="30" customFormat="1" x14ac:dyDescent="0.2">
      <c r="A22" s="56" t="s">
        <v>81</v>
      </c>
      <c r="B22" s="56" t="s">
        <v>527</v>
      </c>
      <c r="C22" s="57">
        <v>154</v>
      </c>
      <c r="D22" s="58">
        <f t="shared" si="0"/>
        <v>1.559777984847871E-3</v>
      </c>
      <c r="E22" s="58">
        <f t="shared" si="2"/>
        <v>1.214032321639732E-2</v>
      </c>
      <c r="G22" s="56" t="s">
        <v>508</v>
      </c>
      <c r="H22" s="56" t="s">
        <v>546</v>
      </c>
      <c r="I22" s="57">
        <v>1</v>
      </c>
      <c r="J22" s="58">
        <f t="shared" si="6"/>
        <v>2.3408239700374532E-4</v>
      </c>
      <c r="K22" s="58">
        <f t="shared" si="5"/>
        <v>1.2500000000000001E-2</v>
      </c>
    </row>
    <row r="23" spans="1:11" s="30" customFormat="1" x14ac:dyDescent="0.2">
      <c r="A23" s="56" t="s">
        <v>81</v>
      </c>
      <c r="B23" s="56" t="s">
        <v>522</v>
      </c>
      <c r="C23" s="57">
        <v>130</v>
      </c>
      <c r="D23" s="58">
        <f t="shared" si="0"/>
        <v>1.316695701494956E-3</v>
      </c>
      <c r="E23" s="58">
        <f t="shared" si="2"/>
        <v>1.0248324793062672E-2</v>
      </c>
      <c r="G23" s="56" t="s">
        <v>508</v>
      </c>
      <c r="H23" s="56" t="s">
        <v>609</v>
      </c>
      <c r="I23" s="57">
        <v>1</v>
      </c>
      <c r="J23" s="58">
        <f t="shared" si="6"/>
        <v>2.3408239700374532E-4</v>
      </c>
      <c r="K23" s="58">
        <f t="shared" si="5"/>
        <v>1.2500000000000001E-2</v>
      </c>
    </row>
    <row r="24" spans="1:11" s="30" customFormat="1" x14ac:dyDescent="0.2">
      <c r="A24" s="56" t="s">
        <v>81</v>
      </c>
      <c r="B24" s="56" t="s">
        <v>544</v>
      </c>
      <c r="C24" s="57">
        <v>124</v>
      </c>
      <c r="D24" s="58">
        <f t="shared" si="0"/>
        <v>1.2559251306567274E-3</v>
      </c>
      <c r="E24" s="58">
        <f t="shared" si="2"/>
        <v>9.7753251872290114E-3</v>
      </c>
      <c r="G24" s="56" t="s">
        <v>508</v>
      </c>
      <c r="H24" s="56" t="s">
        <v>610</v>
      </c>
      <c r="I24" s="57">
        <v>1</v>
      </c>
      <c r="J24" s="58">
        <f t="shared" ref="J24:J26" si="7">I24/SUM(I:I)</f>
        <v>2.3408239700374532E-4</v>
      </c>
      <c r="K24" s="58">
        <f t="shared" ref="K24:K26" si="8">I24/(SUM(I:I)-I$5)</f>
        <v>1.2500000000000001E-2</v>
      </c>
    </row>
    <row r="25" spans="1:11" s="30" customFormat="1" x14ac:dyDescent="0.2">
      <c r="A25" s="56" t="s">
        <v>81</v>
      </c>
      <c r="B25" s="56" t="s">
        <v>524</v>
      </c>
      <c r="C25" s="57">
        <v>119</v>
      </c>
      <c r="D25" s="58">
        <f t="shared" si="0"/>
        <v>1.2052829882915367E-3</v>
      </c>
      <c r="E25" s="58">
        <f t="shared" si="2"/>
        <v>9.3811588490342931E-3</v>
      </c>
      <c r="G25" s="56" t="s">
        <v>508</v>
      </c>
      <c r="H25" s="56" t="s">
        <v>527</v>
      </c>
      <c r="I25" s="57">
        <v>1</v>
      </c>
      <c r="J25" s="58">
        <f t="shared" si="7"/>
        <v>2.3408239700374532E-4</v>
      </c>
      <c r="K25" s="58">
        <f t="shared" si="8"/>
        <v>1.2500000000000001E-2</v>
      </c>
    </row>
    <row r="26" spans="1:11" s="30" customFormat="1" x14ac:dyDescent="0.2">
      <c r="A26" s="56" t="s">
        <v>81</v>
      </c>
      <c r="B26" s="56" t="s">
        <v>526</v>
      </c>
      <c r="C26" s="57">
        <v>2185</v>
      </c>
      <c r="D26" s="58">
        <f t="shared" si="0"/>
        <v>2.2130616213588299E-2</v>
      </c>
      <c r="E26" s="58">
        <f t="shared" si="2"/>
        <v>0.17225068979109184</v>
      </c>
      <c r="G26" s="56" t="s">
        <v>508</v>
      </c>
      <c r="H26" s="56" t="s">
        <v>611</v>
      </c>
      <c r="I26" s="57">
        <v>1</v>
      </c>
      <c r="J26" s="58">
        <f t="shared" si="7"/>
        <v>2.3408239700374532E-4</v>
      </c>
      <c r="K26" s="58">
        <f t="shared" si="8"/>
        <v>1.2500000000000001E-2</v>
      </c>
    </row>
    <row r="27" spans="1:11" x14ac:dyDescent="0.2">
      <c r="G27" s="56" t="s">
        <v>508</v>
      </c>
      <c r="H27" s="56" t="s">
        <v>548</v>
      </c>
      <c r="I27" s="57">
        <v>1</v>
      </c>
      <c r="J27" s="58">
        <f t="shared" ref="J27:J31" si="9">I27/SUM(I:I)</f>
        <v>2.3408239700374532E-4</v>
      </c>
      <c r="K27" s="58">
        <f t="shared" ref="K27:K31" si="10">I27/(SUM(I:I)-I$5)</f>
        <v>1.2500000000000001E-2</v>
      </c>
    </row>
    <row r="28" spans="1:11" x14ac:dyDescent="0.2">
      <c r="A28" s="27" t="s">
        <v>501</v>
      </c>
      <c r="G28" s="56" t="s">
        <v>508</v>
      </c>
      <c r="H28" s="56" t="s">
        <v>520</v>
      </c>
      <c r="I28" s="57">
        <v>1</v>
      </c>
      <c r="J28" s="58">
        <f t="shared" si="9"/>
        <v>2.3408239700374532E-4</v>
      </c>
      <c r="K28" s="58">
        <f t="shared" si="10"/>
        <v>1.2500000000000001E-2</v>
      </c>
    </row>
    <row r="29" spans="1:11" x14ac:dyDescent="0.2">
      <c r="A29" s="27" t="s">
        <v>481</v>
      </c>
      <c r="G29" s="56" t="s">
        <v>508</v>
      </c>
      <c r="H29" s="56" t="s">
        <v>602</v>
      </c>
      <c r="I29" s="57">
        <v>1</v>
      </c>
      <c r="J29" s="58">
        <f t="shared" si="9"/>
        <v>2.3408239700374532E-4</v>
      </c>
      <c r="K29" s="58">
        <f t="shared" si="10"/>
        <v>1.2500000000000001E-2</v>
      </c>
    </row>
    <row r="30" spans="1:11" x14ac:dyDescent="0.2">
      <c r="G30" s="56" t="s">
        <v>508</v>
      </c>
      <c r="H30" s="56" t="s">
        <v>612</v>
      </c>
      <c r="I30" s="57">
        <v>1</v>
      </c>
      <c r="J30" s="58">
        <f t="shared" si="9"/>
        <v>2.3408239700374532E-4</v>
      </c>
      <c r="K30" s="58">
        <f t="shared" si="10"/>
        <v>1.2500000000000001E-2</v>
      </c>
    </row>
    <row r="31" spans="1:11" x14ac:dyDescent="0.2">
      <c r="G31" s="56" t="s">
        <v>508</v>
      </c>
      <c r="H31" s="56" t="s">
        <v>526</v>
      </c>
      <c r="I31" s="57">
        <v>9</v>
      </c>
      <c r="J31" s="58">
        <f t="shared" si="9"/>
        <v>2.1067415730337078E-3</v>
      </c>
      <c r="K31" s="58">
        <f t="shared" si="10"/>
        <v>0.1125</v>
      </c>
    </row>
  </sheetData>
  <mergeCells count="4">
    <mergeCell ref="A2:E2"/>
    <mergeCell ref="G2:K2"/>
    <mergeCell ref="A1:E1"/>
    <mergeCell ref="G1:K1"/>
  </mergeCells>
  <phoneticPr fontId="5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36</vt:i4>
      </vt:variant>
    </vt:vector>
  </HeadingPairs>
  <TitlesOfParts>
    <vt:vector size="118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'1.0T1'!Títulos_a_imprimir</vt:lpstr>
      <vt:lpstr>'1.0T2'!Títulos_a_imprimir</vt:lpstr>
      <vt:lpstr>'1.0T3'!Títulos_a_imprimir</vt:lpstr>
      <vt:lpstr>'1.0T4'!Títulos_a_imprimir</vt:lpstr>
      <vt:lpstr>'1.1.1T1'!Títulos_a_imprimir</vt:lpstr>
      <vt:lpstr>'1.1.1T2'!Títulos_a_imprimir</vt:lpstr>
      <vt:lpstr>'1.1.1T3'!Títulos_a_imprimir</vt:lpstr>
      <vt:lpstr>'1.1.1T4'!Títulos_a_imprimir</vt:lpstr>
      <vt:lpstr>'2.1T1'!Títulos_a_imprimir</vt:lpstr>
      <vt:lpstr>'2.1T2'!Títulos_a_imprimir</vt:lpstr>
      <vt:lpstr>'2.1T3'!Títulos_a_imprimir</vt:lpstr>
      <vt:lpstr>'2.1T4'!Títulos_a_imprimir</vt:lpstr>
      <vt:lpstr>'3.1.1T1'!Títulos_a_imprimir</vt:lpstr>
      <vt:lpstr>'3.1.1T2'!Títulos_a_imprimir</vt:lpstr>
      <vt:lpstr>'3.1.1T3'!Títulos_a_imprimir</vt:lpstr>
      <vt:lpstr>'3.1.1T4'!Títulos_a_imprimir</vt:lpstr>
      <vt:lpstr>'3.1.3T1'!Títulos_a_imprimir</vt:lpstr>
      <vt:lpstr>'3.1.3T2'!Títulos_a_imprimir</vt:lpstr>
      <vt:lpstr>'3.1.3T3'!Títulos_a_imprimir</vt:lpstr>
      <vt:lpstr>'3.1.3T4'!Títulos_a_imprimir</vt:lpstr>
      <vt:lpstr>'3.2.1T1'!Títulos_a_imprimir</vt:lpstr>
      <vt:lpstr>'3.2.1T2'!Títulos_a_imprimir</vt:lpstr>
      <vt:lpstr>'3.2.1T3'!Títulos_a_imprimir</vt:lpstr>
      <vt:lpstr>'3.2.1T4'!Títulos_a_imprimir</vt:lpstr>
      <vt:lpstr>'3.2.3T1'!Títulos_a_imprimir</vt:lpstr>
      <vt:lpstr>'3.2.3T2'!Títulos_a_imprimir</vt:lpstr>
      <vt:lpstr>'3.2.3T3'!Títulos_a_imprimir</vt:lpstr>
      <vt:lpstr>'3.2.3T4'!Títulos_a_imprimir</vt:lpstr>
      <vt:lpstr>'3.4.1T1'!Títulos_a_imprimir</vt:lpstr>
      <vt:lpstr>'3.4.1T2'!Títulos_a_imprimir</vt:lpstr>
      <vt:lpstr>'3.4.1T3'!Títulos_a_imprimir</vt:lpstr>
      <vt:lpstr>'3.4.1T4'!Títulos_a_imprimir</vt:lpstr>
      <vt:lpstr>'3.4.2T1'!Títulos_a_imprimir</vt:lpstr>
      <vt:lpstr>'3.4.2T2'!Títulos_a_imprimir</vt:lpstr>
      <vt:lpstr>'3.4.2T3'!Títulos_a_imprimir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2017-03-20T11:02:18Z</dcterms:modified>
</cp:coreProperties>
</file>